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-29540" yWindow="-60" windowWidth="25360" windowHeight="17220" tabRatio="500" activeTab="4"/>
  </bookViews>
  <sheets>
    <sheet name="Primer 2 040113 Genotypes Table" sheetId="1" r:id="rId1"/>
    <sheet name="Sheet1" sheetId="2" r:id="rId2"/>
    <sheet name="Sheet2" sheetId="3" r:id="rId3"/>
    <sheet name="Sheet3" sheetId="4" r:id="rId4"/>
    <sheet name="genotype comparison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M3" i="2" l="1"/>
  <c r="JM4" i="2"/>
  <c r="JM5" i="2"/>
  <c r="JM6" i="2"/>
  <c r="JM7" i="2"/>
  <c r="JM8" i="2"/>
  <c r="JM9" i="2"/>
  <c r="JM10" i="2"/>
  <c r="JM11" i="2"/>
  <c r="JM12" i="2"/>
  <c r="JM13" i="2"/>
  <c r="JM14" i="2"/>
  <c r="JM15" i="2"/>
  <c r="JM16" i="2"/>
  <c r="JM17" i="2"/>
  <c r="JM18" i="2"/>
  <c r="JM19" i="2"/>
  <c r="JM20" i="2"/>
  <c r="JM21" i="2"/>
  <c r="JM22" i="2"/>
  <c r="JM23" i="2"/>
  <c r="JM24" i="2"/>
  <c r="JM25" i="2"/>
  <c r="JM26" i="2"/>
  <c r="JM27" i="2"/>
  <c r="JM28" i="2"/>
  <c r="JM29" i="2"/>
  <c r="JM30" i="2"/>
  <c r="JM31" i="2"/>
  <c r="JM32" i="2"/>
  <c r="JM33" i="2"/>
  <c r="JM34" i="2"/>
  <c r="JM35" i="2"/>
  <c r="JM2" i="2"/>
  <c r="JL3" i="2"/>
  <c r="JL4" i="2"/>
  <c r="JL5" i="2"/>
  <c r="JL6" i="2"/>
  <c r="JL7" i="2"/>
  <c r="JL8" i="2"/>
  <c r="JL9" i="2"/>
  <c r="JL10" i="2"/>
  <c r="JL11" i="2"/>
  <c r="JL12" i="2"/>
  <c r="JL13" i="2"/>
  <c r="JL14" i="2"/>
  <c r="JL15" i="2"/>
  <c r="JL16" i="2"/>
  <c r="JL17" i="2"/>
  <c r="JL18" i="2"/>
  <c r="JL19" i="2"/>
  <c r="JL20" i="2"/>
  <c r="JL21" i="2"/>
  <c r="JL22" i="2"/>
  <c r="JL23" i="2"/>
  <c r="JL24" i="2"/>
  <c r="JL25" i="2"/>
  <c r="JL26" i="2"/>
  <c r="JL27" i="2"/>
  <c r="JL28" i="2"/>
  <c r="JL29" i="2"/>
  <c r="JL30" i="2"/>
  <c r="JL31" i="2"/>
  <c r="JL32" i="2"/>
  <c r="JL33" i="2"/>
  <c r="JL34" i="2"/>
  <c r="JL35" i="2"/>
  <c r="JL2" i="2"/>
</calcChain>
</file>

<file path=xl/sharedStrings.xml><?xml version="1.0" encoding="utf-8"?>
<sst xmlns="http://schemas.openxmlformats.org/spreadsheetml/2006/main" count="1630" uniqueCount="1072">
  <si>
    <t>Sample File</t>
  </si>
  <si>
    <t>Sample Name</t>
  </si>
  <si>
    <t>Panel</t>
  </si>
  <si>
    <t>Marker</t>
  </si>
  <si>
    <t>Dye</t>
  </si>
  <si>
    <t>Allele 1</t>
  </si>
  <si>
    <t>Allele 2</t>
  </si>
  <si>
    <t>Allele 3</t>
  </si>
  <si>
    <t>Allele 4</t>
  </si>
  <si>
    <t>Allele 5</t>
  </si>
  <si>
    <t>Allele 6</t>
  </si>
  <si>
    <t>Allele 7</t>
  </si>
  <si>
    <t>Allele 8</t>
  </si>
  <si>
    <t>Allele 9</t>
  </si>
  <si>
    <t>Allele 10</t>
  </si>
  <si>
    <t>Allele 11</t>
  </si>
  <si>
    <t>Allele 12</t>
  </si>
  <si>
    <t>Allele 13</t>
  </si>
  <si>
    <t>Allele 14</t>
  </si>
  <si>
    <t>Allele 15</t>
  </si>
  <si>
    <t>Allele 16</t>
  </si>
  <si>
    <t>Allele 17</t>
  </si>
  <si>
    <t>Allele 18</t>
  </si>
  <si>
    <t>Allele 19</t>
  </si>
  <si>
    <t>Allele 20</t>
  </si>
  <si>
    <t>Allele 21</t>
  </si>
  <si>
    <t>Allele 22</t>
  </si>
  <si>
    <t>Allele 23</t>
  </si>
  <si>
    <t>Allele 24</t>
  </si>
  <si>
    <t>Allele 25</t>
  </si>
  <si>
    <t>Allele 26</t>
  </si>
  <si>
    <t>Allele 27</t>
  </si>
  <si>
    <t>Allele 28</t>
  </si>
  <si>
    <t>Allele 29</t>
  </si>
  <si>
    <t>Allele 30</t>
  </si>
  <si>
    <t>Allele 31</t>
  </si>
  <si>
    <t>Allele 32</t>
  </si>
  <si>
    <t>Allele 33</t>
  </si>
  <si>
    <t>Allele 34</t>
  </si>
  <si>
    <t>Allele 35</t>
  </si>
  <si>
    <t>Allele 36</t>
  </si>
  <si>
    <t>Allele 37</t>
  </si>
  <si>
    <t>Allele 38</t>
  </si>
  <si>
    <t>Allele 39</t>
  </si>
  <si>
    <t>Allele 40</t>
  </si>
  <si>
    <t>Allele 41</t>
  </si>
  <si>
    <t>Allele 42</t>
  </si>
  <si>
    <t>Allele 43</t>
  </si>
  <si>
    <t>Allele 44</t>
  </si>
  <si>
    <t>Allele 45</t>
  </si>
  <si>
    <t>Allele 46</t>
  </si>
  <si>
    <t>Allele 47</t>
  </si>
  <si>
    <t>Allele 48</t>
  </si>
  <si>
    <t>Allele 49</t>
  </si>
  <si>
    <t>Allele 50</t>
  </si>
  <si>
    <t>Allele 51</t>
  </si>
  <si>
    <t>Allele 52</t>
  </si>
  <si>
    <t>Allele 53</t>
  </si>
  <si>
    <t>Allele 54</t>
  </si>
  <si>
    <t>Allele 55</t>
  </si>
  <si>
    <t>Allele 56</t>
  </si>
  <si>
    <t>Allele 57</t>
  </si>
  <si>
    <t>Allele 58</t>
  </si>
  <si>
    <t>Allele 59</t>
  </si>
  <si>
    <t>Allele 60</t>
  </si>
  <si>
    <t>Allele 61</t>
  </si>
  <si>
    <t>Allele 62</t>
  </si>
  <si>
    <t>Allele 63</t>
  </si>
  <si>
    <t>Allele 64</t>
  </si>
  <si>
    <t>Allele 65</t>
  </si>
  <si>
    <t>Allele 66</t>
  </si>
  <si>
    <t>Allele 67</t>
  </si>
  <si>
    <t>Allele 68</t>
  </si>
  <si>
    <t>Allele 69</t>
  </si>
  <si>
    <t>Allele 70</t>
  </si>
  <si>
    <t>Allele 71</t>
  </si>
  <si>
    <t>Allele 72</t>
  </si>
  <si>
    <t>Allele 73</t>
  </si>
  <si>
    <t>Allele 74</t>
  </si>
  <si>
    <t>Allele 75</t>
  </si>
  <si>
    <t>Allele 76</t>
  </si>
  <si>
    <t>Allele 77</t>
  </si>
  <si>
    <t>Allele 78</t>
  </si>
  <si>
    <t>Allele 79</t>
  </si>
  <si>
    <t>Allele 80</t>
  </si>
  <si>
    <t>Allele 81</t>
  </si>
  <si>
    <t>Allele 82</t>
  </si>
  <si>
    <t>Allele 83</t>
  </si>
  <si>
    <t>Allele 84</t>
  </si>
  <si>
    <t>Allele 85</t>
  </si>
  <si>
    <t>Allele 86</t>
  </si>
  <si>
    <t>Allele 87</t>
  </si>
  <si>
    <t>Allele 88</t>
  </si>
  <si>
    <t>Allele 89</t>
  </si>
  <si>
    <t>Allele 90</t>
  </si>
  <si>
    <t>Allele 91</t>
  </si>
  <si>
    <t>Allele 92</t>
  </si>
  <si>
    <t>Allele 93</t>
  </si>
  <si>
    <t>Allele 94</t>
  </si>
  <si>
    <t>Allele 95</t>
  </si>
  <si>
    <t>Allele 96</t>
  </si>
  <si>
    <t>Allele 97</t>
  </si>
  <si>
    <t>Allele 98</t>
  </si>
  <si>
    <t>Allele 99</t>
  </si>
  <si>
    <t>Allele 100</t>
  </si>
  <si>
    <t>Allele 101</t>
  </si>
  <si>
    <t>Allele 102</t>
  </si>
  <si>
    <t>Allele 103</t>
  </si>
  <si>
    <t>Allele 104</t>
  </si>
  <si>
    <t>Allele 105</t>
  </si>
  <si>
    <t>Allele 106</t>
  </si>
  <si>
    <t>Allele 107</t>
  </si>
  <si>
    <t>Allele 108</t>
  </si>
  <si>
    <t>Allele 109</t>
  </si>
  <si>
    <t>Allele 110</t>
  </si>
  <si>
    <t>Allele 111</t>
  </si>
  <si>
    <t>Allele 112</t>
  </si>
  <si>
    <t>Allele 113</t>
  </si>
  <si>
    <t>Allele 114</t>
  </si>
  <si>
    <t>Allele 115</t>
  </si>
  <si>
    <t>Allele 116</t>
  </si>
  <si>
    <t>Allele 117</t>
  </si>
  <si>
    <t>Allele 118</t>
  </si>
  <si>
    <t>Allele 119</t>
  </si>
  <si>
    <t>Allele 120</t>
  </si>
  <si>
    <t>Allele 121</t>
  </si>
  <si>
    <t>Allele 122</t>
  </si>
  <si>
    <t>Allele 123</t>
  </si>
  <si>
    <t>Allele 124</t>
  </si>
  <si>
    <t>Allele 125</t>
  </si>
  <si>
    <t>Allele 126</t>
  </si>
  <si>
    <t>Allele 127</t>
  </si>
  <si>
    <t>Allele 128</t>
  </si>
  <si>
    <t>Allele 129</t>
  </si>
  <si>
    <t>Allele 130</t>
  </si>
  <si>
    <t>Allele 131</t>
  </si>
  <si>
    <t>Allele 132</t>
  </si>
  <si>
    <t>Allele 133</t>
  </si>
  <si>
    <t>Allele 134</t>
  </si>
  <si>
    <t>Allele 135</t>
  </si>
  <si>
    <t>Size 1</t>
  </si>
  <si>
    <t>Size 2</t>
  </si>
  <si>
    <t>Size 3</t>
  </si>
  <si>
    <t>Size 4</t>
  </si>
  <si>
    <t>Size 5</t>
  </si>
  <si>
    <t>Size 6</t>
  </si>
  <si>
    <t>Size 7</t>
  </si>
  <si>
    <t>Size 8</t>
  </si>
  <si>
    <t>Size 9</t>
  </si>
  <si>
    <t>Size 10</t>
  </si>
  <si>
    <t>Size 11</t>
  </si>
  <si>
    <t>Size 12</t>
  </si>
  <si>
    <t>Size 13</t>
  </si>
  <si>
    <t>Size 14</t>
  </si>
  <si>
    <t>Size 15</t>
  </si>
  <si>
    <t>Size 16</t>
  </si>
  <si>
    <t>Size 17</t>
  </si>
  <si>
    <t>Size 18</t>
  </si>
  <si>
    <t>Size 19</t>
  </si>
  <si>
    <t>Size 20</t>
  </si>
  <si>
    <t>Size 21</t>
  </si>
  <si>
    <t>Size 22</t>
  </si>
  <si>
    <t>Size 23</t>
  </si>
  <si>
    <t>Size 24</t>
  </si>
  <si>
    <t>Size 25</t>
  </si>
  <si>
    <t>Size 26</t>
  </si>
  <si>
    <t>Size 27</t>
  </si>
  <si>
    <t>Size 28</t>
  </si>
  <si>
    <t>Size 29</t>
  </si>
  <si>
    <t>Size 30</t>
  </si>
  <si>
    <t>Size 31</t>
  </si>
  <si>
    <t>Size 32</t>
  </si>
  <si>
    <t>Size 33</t>
  </si>
  <si>
    <t>Size 34</t>
  </si>
  <si>
    <t>Size 35</t>
  </si>
  <si>
    <t>Size 36</t>
  </si>
  <si>
    <t>Size 37</t>
  </si>
  <si>
    <t>Size 38</t>
  </si>
  <si>
    <t>Size 39</t>
  </si>
  <si>
    <t>Size 40</t>
  </si>
  <si>
    <t>Size 41</t>
  </si>
  <si>
    <t>Size 42</t>
  </si>
  <si>
    <t>Size 43</t>
  </si>
  <si>
    <t>Size 44</t>
  </si>
  <si>
    <t>Size 45</t>
  </si>
  <si>
    <t>Size 46</t>
  </si>
  <si>
    <t>Size 47</t>
  </si>
  <si>
    <t>Size 48</t>
  </si>
  <si>
    <t>Size 49</t>
  </si>
  <si>
    <t>Size 50</t>
  </si>
  <si>
    <t>Size 51</t>
  </si>
  <si>
    <t>Size 52</t>
  </si>
  <si>
    <t>Size 53</t>
  </si>
  <si>
    <t>Size 54</t>
  </si>
  <si>
    <t>Size 55</t>
  </si>
  <si>
    <t>Size 56</t>
  </si>
  <si>
    <t>Size 57</t>
  </si>
  <si>
    <t>Size 58</t>
  </si>
  <si>
    <t>Size 59</t>
  </si>
  <si>
    <t>Size 60</t>
  </si>
  <si>
    <t>Size 61</t>
  </si>
  <si>
    <t>Size 62</t>
  </si>
  <si>
    <t>Size 63</t>
  </si>
  <si>
    <t>Size 64</t>
  </si>
  <si>
    <t>Size 65</t>
  </si>
  <si>
    <t>Size 66</t>
  </si>
  <si>
    <t>Size 67</t>
  </si>
  <si>
    <t>Size 68</t>
  </si>
  <si>
    <t>Size 69</t>
  </si>
  <si>
    <t>Size 70</t>
  </si>
  <si>
    <t>Size 71</t>
  </si>
  <si>
    <t>Size 72</t>
  </si>
  <si>
    <t>Size 73</t>
  </si>
  <si>
    <t>Size 74</t>
  </si>
  <si>
    <t>Size 75</t>
  </si>
  <si>
    <t>Size 76</t>
  </si>
  <si>
    <t>Size 77</t>
  </si>
  <si>
    <t>Size 78</t>
  </si>
  <si>
    <t>Size 79</t>
  </si>
  <si>
    <t>Size 80</t>
  </si>
  <si>
    <t>Size 81</t>
  </si>
  <si>
    <t>Size 82</t>
  </si>
  <si>
    <t>Size 83</t>
  </si>
  <si>
    <t>Size 84</t>
  </si>
  <si>
    <t>Size 85</t>
  </si>
  <si>
    <t>Size 86</t>
  </si>
  <si>
    <t>Size 87</t>
  </si>
  <si>
    <t>Size 88</t>
  </si>
  <si>
    <t>Size 89</t>
  </si>
  <si>
    <t>Size 90</t>
  </si>
  <si>
    <t>Size 91</t>
  </si>
  <si>
    <t>Size 92</t>
  </si>
  <si>
    <t>Size 93</t>
  </si>
  <si>
    <t>Size 94</t>
  </si>
  <si>
    <t>Size 95</t>
  </si>
  <si>
    <t>Size 96</t>
  </si>
  <si>
    <t>Size 97</t>
  </si>
  <si>
    <t>Size 98</t>
  </si>
  <si>
    <t>Size 99</t>
  </si>
  <si>
    <t>Size 100</t>
  </si>
  <si>
    <t>Size 101</t>
  </si>
  <si>
    <t>Size 102</t>
  </si>
  <si>
    <t>Size 103</t>
  </si>
  <si>
    <t>Size 104</t>
  </si>
  <si>
    <t>Size 105</t>
  </si>
  <si>
    <t>Size 106</t>
  </si>
  <si>
    <t>Size 107</t>
  </si>
  <si>
    <t>Size 108</t>
  </si>
  <si>
    <t>Size 109</t>
  </si>
  <si>
    <t>Size 110</t>
  </si>
  <si>
    <t>Size 111</t>
  </si>
  <si>
    <t>Size 112</t>
  </si>
  <si>
    <t>Size 113</t>
  </si>
  <si>
    <t>Size 114</t>
  </si>
  <si>
    <t>Size 115</t>
  </si>
  <si>
    <t>Size 116</t>
  </si>
  <si>
    <t>Size 117</t>
  </si>
  <si>
    <t>Size 118</t>
  </si>
  <si>
    <t>Size 119</t>
  </si>
  <si>
    <t>Size 120</t>
  </si>
  <si>
    <t>Size 121</t>
  </si>
  <si>
    <t>Size 122</t>
  </si>
  <si>
    <t>Size 123</t>
  </si>
  <si>
    <t>Size 124</t>
  </si>
  <si>
    <t>Size 125</t>
  </si>
  <si>
    <t>Size 126</t>
  </si>
  <si>
    <t>Size 127</t>
  </si>
  <si>
    <t>Size 128</t>
  </si>
  <si>
    <t>Size 129</t>
  </si>
  <si>
    <t>Size 130</t>
  </si>
  <si>
    <t>Size 131</t>
  </si>
  <si>
    <t>Size 132</t>
  </si>
  <si>
    <t>Size 133</t>
  </si>
  <si>
    <t>Size 134</t>
  </si>
  <si>
    <t>Size 135</t>
  </si>
  <si>
    <t>Height 1</t>
  </si>
  <si>
    <t>Height 2</t>
  </si>
  <si>
    <t>Height 3</t>
  </si>
  <si>
    <t>Height 4</t>
  </si>
  <si>
    <t>Height 5</t>
  </si>
  <si>
    <t>Height 6</t>
  </si>
  <si>
    <t>Height 7</t>
  </si>
  <si>
    <t>Height 8</t>
  </si>
  <si>
    <t>Height 9</t>
  </si>
  <si>
    <t>Height 10</t>
  </si>
  <si>
    <t>Height 11</t>
  </si>
  <si>
    <t>Height 12</t>
  </si>
  <si>
    <t>Height 13</t>
  </si>
  <si>
    <t>Height 14</t>
  </si>
  <si>
    <t>Height 15</t>
  </si>
  <si>
    <t>Height 16</t>
  </si>
  <si>
    <t>Height 17</t>
  </si>
  <si>
    <t>Height 18</t>
  </si>
  <si>
    <t>Height 19</t>
  </si>
  <si>
    <t>Height 20</t>
  </si>
  <si>
    <t>Height 21</t>
  </si>
  <si>
    <t>Height 22</t>
  </si>
  <si>
    <t>Height 23</t>
  </si>
  <si>
    <t>Height 24</t>
  </si>
  <si>
    <t>Height 25</t>
  </si>
  <si>
    <t>Height 26</t>
  </si>
  <si>
    <t>Height 27</t>
  </si>
  <si>
    <t>Height 28</t>
  </si>
  <si>
    <t>Height 29</t>
  </si>
  <si>
    <t>Height 30</t>
  </si>
  <si>
    <t>Height 31</t>
  </si>
  <si>
    <t>Height 32</t>
  </si>
  <si>
    <t>Height 33</t>
  </si>
  <si>
    <t>Height 34</t>
  </si>
  <si>
    <t>Height 35</t>
  </si>
  <si>
    <t>Height 36</t>
  </si>
  <si>
    <t>Height 37</t>
  </si>
  <si>
    <t>Height 38</t>
  </si>
  <si>
    <t>Height 39</t>
  </si>
  <si>
    <t>Height 40</t>
  </si>
  <si>
    <t>Height 41</t>
  </si>
  <si>
    <t>Height 42</t>
  </si>
  <si>
    <t>Height 43</t>
  </si>
  <si>
    <t>Height 44</t>
  </si>
  <si>
    <t>Height 45</t>
  </si>
  <si>
    <t>Height 46</t>
  </si>
  <si>
    <t>Height 47</t>
  </si>
  <si>
    <t>Height 48</t>
  </si>
  <si>
    <t>Height 49</t>
  </si>
  <si>
    <t>Height 50</t>
  </si>
  <si>
    <t>Height 51</t>
  </si>
  <si>
    <t>Height 52</t>
  </si>
  <si>
    <t>Height 53</t>
  </si>
  <si>
    <t>Height 54</t>
  </si>
  <si>
    <t>Height 55</t>
  </si>
  <si>
    <t>Height 56</t>
  </si>
  <si>
    <t>Height 57</t>
  </si>
  <si>
    <t>Height 58</t>
  </si>
  <si>
    <t>Height 59</t>
  </si>
  <si>
    <t>Height 60</t>
  </si>
  <si>
    <t>Height 61</t>
  </si>
  <si>
    <t>Height 62</t>
  </si>
  <si>
    <t>Height 63</t>
  </si>
  <si>
    <t>Height 64</t>
  </si>
  <si>
    <t>Height 65</t>
  </si>
  <si>
    <t>Height 66</t>
  </si>
  <si>
    <t>Height 67</t>
  </si>
  <si>
    <t>Height 68</t>
  </si>
  <si>
    <t>Height 69</t>
  </si>
  <si>
    <t>Height 70</t>
  </si>
  <si>
    <t>Height 71</t>
  </si>
  <si>
    <t>Height 72</t>
  </si>
  <si>
    <t>Height 73</t>
  </si>
  <si>
    <t>Height 74</t>
  </si>
  <si>
    <t>Height 75</t>
  </si>
  <si>
    <t>Height 76</t>
  </si>
  <si>
    <t>Height 77</t>
  </si>
  <si>
    <t>Height 78</t>
  </si>
  <si>
    <t>Height 79</t>
  </si>
  <si>
    <t>Height 80</t>
  </si>
  <si>
    <t>Height 81</t>
  </si>
  <si>
    <t>Height 82</t>
  </si>
  <si>
    <t>Height 83</t>
  </si>
  <si>
    <t>Height 84</t>
  </si>
  <si>
    <t>Height 85</t>
  </si>
  <si>
    <t>Height 86</t>
  </si>
  <si>
    <t>Height 87</t>
  </si>
  <si>
    <t>Height 88</t>
  </si>
  <si>
    <t>Height 89</t>
  </si>
  <si>
    <t>Height 90</t>
  </si>
  <si>
    <t>Height 91</t>
  </si>
  <si>
    <t>Height 92</t>
  </si>
  <si>
    <t>Height 93</t>
  </si>
  <si>
    <t>Height 94</t>
  </si>
  <si>
    <t>Height 95</t>
  </si>
  <si>
    <t>Height 96</t>
  </si>
  <si>
    <t>Height 97</t>
  </si>
  <si>
    <t>Height 98</t>
  </si>
  <si>
    <t>Height 99</t>
  </si>
  <si>
    <t>Height 100</t>
  </si>
  <si>
    <t>Height 101</t>
  </si>
  <si>
    <t>Height 102</t>
  </si>
  <si>
    <t>Height 103</t>
  </si>
  <si>
    <t>Height 104</t>
  </si>
  <si>
    <t>Height 105</t>
  </si>
  <si>
    <t>Height 106</t>
  </si>
  <si>
    <t>Height 107</t>
  </si>
  <si>
    <t>Height 108</t>
  </si>
  <si>
    <t>Height 109</t>
  </si>
  <si>
    <t>Height 110</t>
  </si>
  <si>
    <t>Height 111</t>
  </si>
  <si>
    <t>Height 112</t>
  </si>
  <si>
    <t>Height 113</t>
  </si>
  <si>
    <t>Height 114</t>
  </si>
  <si>
    <t>Height 115</t>
  </si>
  <si>
    <t>Height 116</t>
  </si>
  <si>
    <t>Height 117</t>
  </si>
  <si>
    <t>Height 118</t>
  </si>
  <si>
    <t>Height 119</t>
  </si>
  <si>
    <t>Height 120</t>
  </si>
  <si>
    <t>Height 121</t>
  </si>
  <si>
    <t>Height 122</t>
  </si>
  <si>
    <t>Height 123</t>
  </si>
  <si>
    <t>Height 124</t>
  </si>
  <si>
    <t>Height 125</t>
  </si>
  <si>
    <t>Height 126</t>
  </si>
  <si>
    <t>Height 127</t>
  </si>
  <si>
    <t>Height 128</t>
  </si>
  <si>
    <t>Height 129</t>
  </si>
  <si>
    <t>Height 130</t>
  </si>
  <si>
    <t>Height 131</t>
  </si>
  <si>
    <t>Height 132</t>
  </si>
  <si>
    <t>Height 133</t>
  </si>
  <si>
    <t>Height 134</t>
  </si>
  <si>
    <t>Height 135</t>
  </si>
  <si>
    <t>Peak Area 1</t>
  </si>
  <si>
    <t>Peak Area 2</t>
  </si>
  <si>
    <t>Peak Area 3</t>
  </si>
  <si>
    <t>Peak Area 4</t>
  </si>
  <si>
    <t>Peak Area 5</t>
  </si>
  <si>
    <t>Peak Area 6</t>
  </si>
  <si>
    <t>Peak Area 7</t>
  </si>
  <si>
    <t>Peak Area 8</t>
  </si>
  <si>
    <t>Peak Area 9</t>
  </si>
  <si>
    <t>Peak Area 10</t>
  </si>
  <si>
    <t>Peak Area 11</t>
  </si>
  <si>
    <t>Peak Area 12</t>
  </si>
  <si>
    <t>Peak Area 13</t>
  </si>
  <si>
    <t>Peak Area 14</t>
  </si>
  <si>
    <t>Peak Area 15</t>
  </si>
  <si>
    <t>Peak Area 16</t>
  </si>
  <si>
    <t>Peak Area 17</t>
  </si>
  <si>
    <t>Peak Area 18</t>
  </si>
  <si>
    <t>Peak Area 19</t>
  </si>
  <si>
    <t>Peak Area 20</t>
  </si>
  <si>
    <t>Peak Area 21</t>
  </si>
  <si>
    <t>Peak Area 22</t>
  </si>
  <si>
    <t>Peak Area 23</t>
  </si>
  <si>
    <t>Peak Area 24</t>
  </si>
  <si>
    <t>Peak Area 25</t>
  </si>
  <si>
    <t>Peak Area 26</t>
  </si>
  <si>
    <t>Peak Area 27</t>
  </si>
  <si>
    <t>Peak Area 28</t>
  </si>
  <si>
    <t>Peak Area 29</t>
  </si>
  <si>
    <t>Peak Area 30</t>
  </si>
  <si>
    <t>Peak Area 31</t>
  </si>
  <si>
    <t>Peak Area 32</t>
  </si>
  <si>
    <t>Peak Area 33</t>
  </si>
  <si>
    <t>Peak Area 34</t>
  </si>
  <si>
    <t>Peak Area 35</t>
  </si>
  <si>
    <t>Peak Area 36</t>
  </si>
  <si>
    <t>Peak Area 37</t>
  </si>
  <si>
    <t>Peak Area 38</t>
  </si>
  <si>
    <t>Peak Area 39</t>
  </si>
  <si>
    <t>Peak Area 40</t>
  </si>
  <si>
    <t>Peak Area 41</t>
  </si>
  <si>
    <t>Peak Area 42</t>
  </si>
  <si>
    <t>Peak Area 43</t>
  </si>
  <si>
    <t>Peak Area 44</t>
  </si>
  <si>
    <t>Peak Area 45</t>
  </si>
  <si>
    <t>Peak Area 46</t>
  </si>
  <si>
    <t>Peak Area 47</t>
  </si>
  <si>
    <t>Peak Area 48</t>
  </si>
  <si>
    <t>Peak Area 49</t>
  </si>
  <si>
    <t>Peak Area 50</t>
  </si>
  <si>
    <t>Peak Area 51</t>
  </si>
  <si>
    <t>Peak Area 52</t>
  </si>
  <si>
    <t>Peak Area 53</t>
  </si>
  <si>
    <t>Peak Area 54</t>
  </si>
  <si>
    <t>Peak Area 55</t>
  </si>
  <si>
    <t>Peak Area 56</t>
  </si>
  <si>
    <t>Peak Area 57</t>
  </si>
  <si>
    <t>Peak Area 58</t>
  </si>
  <si>
    <t>Peak Area 59</t>
  </si>
  <si>
    <t>Peak Area 60</t>
  </si>
  <si>
    <t>Peak Area 61</t>
  </si>
  <si>
    <t>Peak Area 62</t>
  </si>
  <si>
    <t>Peak Area 63</t>
  </si>
  <si>
    <t>Peak Area 64</t>
  </si>
  <si>
    <t>Peak Area 65</t>
  </si>
  <si>
    <t>Peak Area 66</t>
  </si>
  <si>
    <t>Peak Area 67</t>
  </si>
  <si>
    <t>Peak Area 68</t>
  </si>
  <si>
    <t>Peak Area 69</t>
  </si>
  <si>
    <t>Peak Area 70</t>
  </si>
  <si>
    <t>Peak Area 71</t>
  </si>
  <si>
    <t>Peak Area 72</t>
  </si>
  <si>
    <t>Peak Area 73</t>
  </si>
  <si>
    <t>Peak Area 74</t>
  </si>
  <si>
    <t>Peak Area 75</t>
  </si>
  <si>
    <t>Peak Area 76</t>
  </si>
  <si>
    <t>Peak Area 77</t>
  </si>
  <si>
    <t>Peak Area 78</t>
  </si>
  <si>
    <t>Peak Area 79</t>
  </si>
  <si>
    <t>Peak Area 80</t>
  </si>
  <si>
    <t>Peak Area 81</t>
  </si>
  <si>
    <t>Peak Area 82</t>
  </si>
  <si>
    <t>Peak Area 83</t>
  </si>
  <si>
    <t>Peak Area 84</t>
  </si>
  <si>
    <t>Peak Area 85</t>
  </si>
  <si>
    <t>Peak Area 86</t>
  </si>
  <si>
    <t>Peak Area 87</t>
  </si>
  <si>
    <t>Peak Area 88</t>
  </si>
  <si>
    <t>Peak Area 89</t>
  </si>
  <si>
    <t>Peak Area 90</t>
  </si>
  <si>
    <t>Peak Area 91</t>
  </si>
  <si>
    <t>Peak Area 92</t>
  </si>
  <si>
    <t>Peak Area 93</t>
  </si>
  <si>
    <t>Peak Area 94</t>
  </si>
  <si>
    <t>Peak Area 95</t>
  </si>
  <si>
    <t>Peak Area 96</t>
  </si>
  <si>
    <t>Peak Area 97</t>
  </si>
  <si>
    <t>Peak Area 98</t>
  </si>
  <si>
    <t>Peak Area 99</t>
  </si>
  <si>
    <t>Peak Area 100</t>
  </si>
  <si>
    <t>Peak Area 101</t>
  </si>
  <si>
    <t>Peak Area 102</t>
  </si>
  <si>
    <t>Peak Area 103</t>
  </si>
  <si>
    <t>Peak Area 104</t>
  </si>
  <si>
    <t>Peak Area 105</t>
  </si>
  <si>
    <t>Peak Area 106</t>
  </si>
  <si>
    <t>Peak Area 107</t>
  </si>
  <si>
    <t>Peak Area 108</t>
  </si>
  <si>
    <t>Peak Area 109</t>
  </si>
  <si>
    <t>Peak Area 110</t>
  </si>
  <si>
    <t>Peak Area 111</t>
  </si>
  <si>
    <t>Peak Area 112</t>
  </si>
  <si>
    <t>Peak Area 113</t>
  </si>
  <si>
    <t>Peak Area 114</t>
  </si>
  <si>
    <t>Peak Area 115</t>
  </si>
  <si>
    <t>Peak Area 116</t>
  </si>
  <si>
    <t>Peak Area 117</t>
  </si>
  <si>
    <t>Peak Area 118</t>
  </si>
  <si>
    <t>Peak Area 119</t>
  </si>
  <si>
    <t>Peak Area 120</t>
  </si>
  <si>
    <t>Peak Area 121</t>
  </si>
  <si>
    <t>Peak Area 122</t>
  </si>
  <si>
    <t>Peak Area 123</t>
  </si>
  <si>
    <t>Peak Area 124</t>
  </si>
  <si>
    <t>Peak Area 125</t>
  </si>
  <si>
    <t>Peak Area 126</t>
  </si>
  <si>
    <t>Peak Area 127</t>
  </si>
  <si>
    <t>Peak Area 128</t>
  </si>
  <si>
    <t>Peak Area 129</t>
  </si>
  <si>
    <t>Peak Area 130</t>
  </si>
  <si>
    <t>Peak Area 131</t>
  </si>
  <si>
    <t>Peak Area 132</t>
  </si>
  <si>
    <t>Peak Area 133</t>
  </si>
  <si>
    <t>Peak Area 134</t>
  </si>
  <si>
    <t>Peak Area 135</t>
  </si>
  <si>
    <t>Data Point 1</t>
  </si>
  <si>
    <t>Data Point 2</t>
  </si>
  <si>
    <t>Data Point 3</t>
  </si>
  <si>
    <t>Data Point 4</t>
  </si>
  <si>
    <t>Data Point 5</t>
  </si>
  <si>
    <t>Data Point 6</t>
  </si>
  <si>
    <t>Data Point 7</t>
  </si>
  <si>
    <t>Data Point 8</t>
  </si>
  <si>
    <t>Data Point 9</t>
  </si>
  <si>
    <t>Data Point 10</t>
  </si>
  <si>
    <t>Data Point 11</t>
  </si>
  <si>
    <t>Data Point 12</t>
  </si>
  <si>
    <t>Data Point 13</t>
  </si>
  <si>
    <t>Data Point 14</t>
  </si>
  <si>
    <t>Data Point 15</t>
  </si>
  <si>
    <t>Data Point 16</t>
  </si>
  <si>
    <t>Data Point 17</t>
  </si>
  <si>
    <t>Data Point 18</t>
  </si>
  <si>
    <t>Data Point 19</t>
  </si>
  <si>
    <t>Data Point 20</t>
  </si>
  <si>
    <t>Data Point 21</t>
  </si>
  <si>
    <t>Data Point 22</t>
  </si>
  <si>
    <t>Data Point 23</t>
  </si>
  <si>
    <t>Data Point 24</t>
  </si>
  <si>
    <t>Data Point 25</t>
  </si>
  <si>
    <t>Data Point 26</t>
  </si>
  <si>
    <t>Data Point 27</t>
  </si>
  <si>
    <t>Data Point 28</t>
  </si>
  <si>
    <t>Data Point 29</t>
  </si>
  <si>
    <t>Data Point 30</t>
  </si>
  <si>
    <t>Data Point 31</t>
  </si>
  <si>
    <t>Data Point 32</t>
  </si>
  <si>
    <t>Data Point 33</t>
  </si>
  <si>
    <t>Data Point 34</t>
  </si>
  <si>
    <t>Data Point 35</t>
  </si>
  <si>
    <t>Data Point 36</t>
  </si>
  <si>
    <t>Data Point 37</t>
  </si>
  <si>
    <t>Data Point 38</t>
  </si>
  <si>
    <t>Data Point 39</t>
  </si>
  <si>
    <t>Data Point 40</t>
  </si>
  <si>
    <t>Data Point 41</t>
  </si>
  <si>
    <t>Data Point 42</t>
  </si>
  <si>
    <t>Data Point 43</t>
  </si>
  <si>
    <t>Data Point 44</t>
  </si>
  <si>
    <t>Data Point 45</t>
  </si>
  <si>
    <t>Data Point 46</t>
  </si>
  <si>
    <t>Data Point 47</t>
  </si>
  <si>
    <t>Data Point 48</t>
  </si>
  <si>
    <t>Data Point 49</t>
  </si>
  <si>
    <t>Data Point 50</t>
  </si>
  <si>
    <t>Data Point 51</t>
  </si>
  <si>
    <t>Data Point 52</t>
  </si>
  <si>
    <t>Data Point 53</t>
  </si>
  <si>
    <t>Data Point 54</t>
  </si>
  <si>
    <t>Data Point 55</t>
  </si>
  <si>
    <t>Data Point 56</t>
  </si>
  <si>
    <t>Data Point 57</t>
  </si>
  <si>
    <t>Data Point 58</t>
  </si>
  <si>
    <t>Data Point 59</t>
  </si>
  <si>
    <t>Data Point 60</t>
  </si>
  <si>
    <t>Data Point 61</t>
  </si>
  <si>
    <t>Data Point 62</t>
  </si>
  <si>
    <t>Data Point 63</t>
  </si>
  <si>
    <t>Data Point 64</t>
  </si>
  <si>
    <t>Data Point 65</t>
  </si>
  <si>
    <t>Data Point 66</t>
  </si>
  <si>
    <t>Data Point 67</t>
  </si>
  <si>
    <t>Data Point 68</t>
  </si>
  <si>
    <t>Data Point 69</t>
  </si>
  <si>
    <t>Data Point 70</t>
  </si>
  <si>
    <t>Data Point 71</t>
  </si>
  <si>
    <t>Data Point 72</t>
  </si>
  <si>
    <t>Data Point 73</t>
  </si>
  <si>
    <t>Data Point 74</t>
  </si>
  <si>
    <t>Data Point 75</t>
  </si>
  <si>
    <t>Data Point 76</t>
  </si>
  <si>
    <t>Data Point 77</t>
  </si>
  <si>
    <t>Data Point 78</t>
  </si>
  <si>
    <t>Data Point 79</t>
  </si>
  <si>
    <t>Data Point 80</t>
  </si>
  <si>
    <t>Data Point 81</t>
  </si>
  <si>
    <t>Data Point 82</t>
  </si>
  <si>
    <t>Data Point 83</t>
  </si>
  <si>
    <t>Data Point 84</t>
  </si>
  <si>
    <t>Data Point 85</t>
  </si>
  <si>
    <t>Data Point 86</t>
  </si>
  <si>
    <t>Data Point 87</t>
  </si>
  <si>
    <t>Data Point 88</t>
  </si>
  <si>
    <t>Data Point 89</t>
  </si>
  <si>
    <t>Data Point 90</t>
  </si>
  <si>
    <t>Data Point 91</t>
  </si>
  <si>
    <t>Data Point 92</t>
  </si>
  <si>
    <t>Data Point 93</t>
  </si>
  <si>
    <t>Data Point 94</t>
  </si>
  <si>
    <t>Data Point 95</t>
  </si>
  <si>
    <t>Data Point 96</t>
  </si>
  <si>
    <t>Data Point 97</t>
  </si>
  <si>
    <t>Data Point 98</t>
  </si>
  <si>
    <t>Data Point 99</t>
  </si>
  <si>
    <t>Data Point 100</t>
  </si>
  <si>
    <t>Data Point 101</t>
  </si>
  <si>
    <t>Data Point 102</t>
  </si>
  <si>
    <t>Data Point 103</t>
  </si>
  <si>
    <t>Data Point 104</t>
  </si>
  <si>
    <t>Data Point 105</t>
  </si>
  <si>
    <t>Data Point 106</t>
  </si>
  <si>
    <t>Data Point 107</t>
  </si>
  <si>
    <t>Data Point 108</t>
  </si>
  <si>
    <t>Data Point 109</t>
  </si>
  <si>
    <t>Data Point 110</t>
  </si>
  <si>
    <t>Data Point 111</t>
  </si>
  <si>
    <t>Data Point 112</t>
  </si>
  <si>
    <t>Data Point 113</t>
  </si>
  <si>
    <t>Data Point 114</t>
  </si>
  <si>
    <t>Data Point 115</t>
  </si>
  <si>
    <t>Data Point 116</t>
  </si>
  <si>
    <t>Data Point 117</t>
  </si>
  <si>
    <t>Data Point 118</t>
  </si>
  <si>
    <t>Data Point 119</t>
  </si>
  <si>
    <t>Data Point 120</t>
  </si>
  <si>
    <t>Data Point 121</t>
  </si>
  <si>
    <t>Data Point 122</t>
  </si>
  <si>
    <t>Data Point 123</t>
  </si>
  <si>
    <t>Data Point 124</t>
  </si>
  <si>
    <t>Data Point 125</t>
  </si>
  <si>
    <t>Data Point 126</t>
  </si>
  <si>
    <t>Data Point 127</t>
  </si>
  <si>
    <t>Data Point 128</t>
  </si>
  <si>
    <t>Data Point 129</t>
  </si>
  <si>
    <t>Data Point 130</t>
  </si>
  <si>
    <t>Data Point 131</t>
  </si>
  <si>
    <t>Data Point 132</t>
  </si>
  <si>
    <t>Data Point 133</t>
  </si>
  <si>
    <t>Data Point 134</t>
  </si>
  <si>
    <t>Data Point 135</t>
  </si>
  <si>
    <t>AE</t>
  </si>
  <si>
    <t>OS</t>
  </si>
  <si>
    <t>SPU</t>
  </si>
  <si>
    <t>AN</t>
  </si>
  <si>
    <t>BD</t>
  </si>
  <si>
    <t>GQ</t>
  </si>
  <si>
    <t>UD1</t>
  </si>
  <si>
    <t>UD2</t>
  </si>
  <si>
    <t>UD3</t>
  </si>
  <si>
    <t>FID093_Msp2_G10.fsa</t>
  </si>
  <si>
    <t>FID093_Msp2</t>
  </si>
  <si>
    <t>primer 2 0325</t>
  </si>
  <si>
    <t>Blue</t>
  </si>
  <si>
    <t>B</t>
  </si>
  <si>
    <t>FID098_Msp2_D11.fsa</t>
  </si>
  <si>
    <t>FID098_Msp2</t>
  </si>
  <si>
    <t>DAB089_Msp2_E09.fsa</t>
  </si>
  <si>
    <t>DAB089_Msp2</t>
  </si>
  <si>
    <t>77(2)</t>
  </si>
  <si>
    <t>FID100_Msp2_F11.fsa</t>
  </si>
  <si>
    <t>FID100_Msp2</t>
  </si>
  <si>
    <t>FID097_Msp2_C11.fsa</t>
  </si>
  <si>
    <t>FID097_Msp2</t>
  </si>
  <si>
    <t>FId096_Msp2_B11.fsa</t>
  </si>
  <si>
    <t>FId096_Msp2</t>
  </si>
  <si>
    <t>DAB090_Msp2_F09.fsa</t>
  </si>
  <si>
    <t>DAB090_Msp2</t>
  </si>
  <si>
    <t>CAS001_Hpa2_A12.fsa</t>
  </si>
  <si>
    <t>CAS001_Hpa2</t>
  </si>
  <si>
    <t>227-2</t>
  </si>
  <si>
    <t>CAS002_Hpa2_B12.fsa</t>
  </si>
  <si>
    <t>CAS002_Hpa2</t>
  </si>
  <si>
    <t>CAS005_Hpa2_E12.fsa</t>
  </si>
  <si>
    <t>CAS005_Hpa2</t>
  </si>
  <si>
    <t>CAS004_Hpa2_D12.fsa</t>
  </si>
  <si>
    <t>CAS004_Hpa2</t>
  </si>
  <si>
    <t>DAB093_Msp2_A10.fsa</t>
  </si>
  <si>
    <t>DAB093_Msp2</t>
  </si>
  <si>
    <t>FID092_Msp2_F10.fsa</t>
  </si>
  <si>
    <t>FID092_Msp2</t>
  </si>
  <si>
    <t>CAS001_Msp2_A08.fsa</t>
  </si>
  <si>
    <t>CAS001_Msp2</t>
  </si>
  <si>
    <t>DAB095_Msp2_C10.fsa</t>
  </si>
  <si>
    <t>DAB095_Msp2</t>
  </si>
  <si>
    <t>CAS005_Msp2_E08.fsa</t>
  </si>
  <si>
    <t>CAS005_Msp2</t>
  </si>
  <si>
    <t>CAS004_Msp2_D08.fsa</t>
  </si>
  <si>
    <t>CAS004_Msp2</t>
  </si>
  <si>
    <t>CAS002_Msp2_B08.fsa</t>
  </si>
  <si>
    <t>CAS002_Msp2</t>
  </si>
  <si>
    <t>DAB092_Msp2_H09.fsa</t>
  </si>
  <si>
    <t>DAB092_Msp2</t>
  </si>
  <si>
    <t>FID095_Msp2_A11.fsa</t>
  </si>
  <si>
    <t>FID095_Msp2</t>
  </si>
  <si>
    <t>DAB091_Msp2_G09.fsa</t>
  </si>
  <si>
    <t>DAB091_Msp2</t>
  </si>
  <si>
    <t>FID099_Msp2_E11.fsa</t>
  </si>
  <si>
    <t>FID099_Msp2</t>
  </si>
  <si>
    <t>CAS009_Msp2_A09.fsa</t>
  </si>
  <si>
    <t>CAS009_Msp2</t>
  </si>
  <si>
    <t>CAS010_Msp2_B09.fsa</t>
  </si>
  <si>
    <t>CAS010_Msp2</t>
  </si>
  <si>
    <t>DAB087_Msp2_C09.fsa</t>
  </si>
  <si>
    <t>DAB087_Msp2</t>
  </si>
  <si>
    <t>DAB088_Msp2_D09.fsa</t>
  </si>
  <si>
    <t>DAB088_Msp2</t>
  </si>
  <si>
    <t>204-2</t>
  </si>
  <si>
    <t>CAS007_Hpa2_G12.fsa</t>
  </si>
  <si>
    <t>CAS007_Hpa2</t>
  </si>
  <si>
    <t>CAS006_Hpa2_F12.fsa</t>
  </si>
  <si>
    <t>CAS006_Hpa2</t>
  </si>
  <si>
    <t>CAS003_Hap2_C12.fsa</t>
  </si>
  <si>
    <t>CAS003_Hap2</t>
  </si>
  <si>
    <t>DAB096_Msp2_D10.fsa</t>
  </si>
  <si>
    <t>DAB096_Msp2</t>
  </si>
  <si>
    <t>CAS007_Msp2_G08.fsa</t>
  </si>
  <si>
    <t>CAS007_Msp2</t>
  </si>
  <si>
    <t>FID091_Msp2_E10.fsa</t>
  </si>
  <si>
    <t>FID091_Msp2</t>
  </si>
  <si>
    <t>CAS006_Msp2_F08.fsa</t>
  </si>
  <si>
    <t>CAS006_Msp2</t>
  </si>
  <si>
    <t>CAS003_Msp2_C08.fsa</t>
  </si>
  <si>
    <t>CAS003_Msp2</t>
  </si>
  <si>
    <t>Sample</t>
  </si>
  <si>
    <t>1Size</t>
  </si>
  <si>
    <t>2Size</t>
  </si>
  <si>
    <t>3Size</t>
  </si>
  <si>
    <t>4Size</t>
  </si>
  <si>
    <t>5Size</t>
  </si>
  <si>
    <t>6Size</t>
  </si>
  <si>
    <t>7Size</t>
  </si>
  <si>
    <t>8Size</t>
  </si>
  <si>
    <t>9Size</t>
  </si>
  <si>
    <t>10Size</t>
  </si>
  <si>
    <t>11Size</t>
  </si>
  <si>
    <t>12Size</t>
  </si>
  <si>
    <t>13Size</t>
  </si>
  <si>
    <t>14Size</t>
  </si>
  <si>
    <t>15Size</t>
  </si>
  <si>
    <t>16Size</t>
  </si>
  <si>
    <t>17Size</t>
  </si>
  <si>
    <t>18Size</t>
  </si>
  <si>
    <t>19Size</t>
  </si>
  <si>
    <t>20Size</t>
  </si>
  <si>
    <t>21Size</t>
  </si>
  <si>
    <t>22Size</t>
  </si>
  <si>
    <t>23Size</t>
  </si>
  <si>
    <t>24Size</t>
  </si>
  <si>
    <t>25Size</t>
  </si>
  <si>
    <t>26Size</t>
  </si>
  <si>
    <t>27Size</t>
  </si>
  <si>
    <t>28Size</t>
  </si>
  <si>
    <t>29Size</t>
  </si>
  <si>
    <t>30Size</t>
  </si>
  <si>
    <t>31Size</t>
  </si>
  <si>
    <t>32Size</t>
  </si>
  <si>
    <t>33Size</t>
  </si>
  <si>
    <t>34Size</t>
  </si>
  <si>
    <t>35Size</t>
  </si>
  <si>
    <t>36Size</t>
  </si>
  <si>
    <t>37Size</t>
  </si>
  <si>
    <t>38Size</t>
  </si>
  <si>
    <t>39Size</t>
  </si>
  <si>
    <t>40Size</t>
  </si>
  <si>
    <t>41Size</t>
  </si>
  <si>
    <t>42Size</t>
  </si>
  <si>
    <t>43Size</t>
  </si>
  <si>
    <t>44Size</t>
  </si>
  <si>
    <t>45Size</t>
  </si>
  <si>
    <t>46Size</t>
  </si>
  <si>
    <t>47Size</t>
  </si>
  <si>
    <t>48Size</t>
  </si>
  <si>
    <t>49Size</t>
  </si>
  <si>
    <t>50Size</t>
  </si>
  <si>
    <t>51Size</t>
  </si>
  <si>
    <t>52Size</t>
  </si>
  <si>
    <t>53Size</t>
  </si>
  <si>
    <t>54Size</t>
  </si>
  <si>
    <t>55Size</t>
  </si>
  <si>
    <t>56Size</t>
  </si>
  <si>
    <t>57Size</t>
  </si>
  <si>
    <t>58Size</t>
  </si>
  <si>
    <t>59Size</t>
  </si>
  <si>
    <t>60Size</t>
  </si>
  <si>
    <t>61Size</t>
  </si>
  <si>
    <t>62Size</t>
  </si>
  <si>
    <t>63Size</t>
  </si>
  <si>
    <t>64Size</t>
  </si>
  <si>
    <t>65Size</t>
  </si>
  <si>
    <t>66Size</t>
  </si>
  <si>
    <t>67Size</t>
  </si>
  <si>
    <t>68Size</t>
  </si>
  <si>
    <t>69Size</t>
  </si>
  <si>
    <t>70Size</t>
  </si>
  <si>
    <t>71Size</t>
  </si>
  <si>
    <t>72Size</t>
  </si>
  <si>
    <t>73Size</t>
  </si>
  <si>
    <t>74Size</t>
  </si>
  <si>
    <t>75Size</t>
  </si>
  <si>
    <t>76Size</t>
  </si>
  <si>
    <t>77Size</t>
  </si>
  <si>
    <t>78Size</t>
  </si>
  <si>
    <t>79Size</t>
  </si>
  <si>
    <t>80Size</t>
  </si>
  <si>
    <t>81Size</t>
  </si>
  <si>
    <t>82Size</t>
  </si>
  <si>
    <t>83Size</t>
  </si>
  <si>
    <t>84Size</t>
  </si>
  <si>
    <t>85Size</t>
  </si>
  <si>
    <t>86Size</t>
  </si>
  <si>
    <t>87Size</t>
  </si>
  <si>
    <t>88Size</t>
  </si>
  <si>
    <t>89Size</t>
  </si>
  <si>
    <t>90Size</t>
  </si>
  <si>
    <t>91Size</t>
  </si>
  <si>
    <t>92Size</t>
  </si>
  <si>
    <t>93Size</t>
  </si>
  <si>
    <t>94Size</t>
  </si>
  <si>
    <t>95Size</t>
  </si>
  <si>
    <t>96Size</t>
  </si>
  <si>
    <t>97Size</t>
  </si>
  <si>
    <t>98Size</t>
  </si>
  <si>
    <t>99Size</t>
  </si>
  <si>
    <t>100Size</t>
  </si>
  <si>
    <t>101Size</t>
  </si>
  <si>
    <t>102Size</t>
  </si>
  <si>
    <t>103Size</t>
  </si>
  <si>
    <t>104Size</t>
  </si>
  <si>
    <t>105Size</t>
  </si>
  <si>
    <t>106Size</t>
  </si>
  <si>
    <t>107Size</t>
  </si>
  <si>
    <t>108Size</t>
  </si>
  <si>
    <t>109Size</t>
  </si>
  <si>
    <t>110Size</t>
  </si>
  <si>
    <t>111Size</t>
  </si>
  <si>
    <t>112Size</t>
  </si>
  <si>
    <t>113Size</t>
  </si>
  <si>
    <t>114Size</t>
  </si>
  <si>
    <t>115Size</t>
  </si>
  <si>
    <t>116Size</t>
  </si>
  <si>
    <t>117Size</t>
  </si>
  <si>
    <t>118Size</t>
  </si>
  <si>
    <t>119Size</t>
  </si>
  <si>
    <t>120Size</t>
  </si>
  <si>
    <t>121Size</t>
  </si>
  <si>
    <t>122Size</t>
  </si>
  <si>
    <t>123Size</t>
  </si>
  <si>
    <t>124Size</t>
  </si>
  <si>
    <t>125Size</t>
  </si>
  <si>
    <t>126Size</t>
  </si>
  <si>
    <t>127Size</t>
  </si>
  <si>
    <t>128Size</t>
  </si>
  <si>
    <t>129Size</t>
  </si>
  <si>
    <t>130Size</t>
  </si>
  <si>
    <t>131Size</t>
  </si>
  <si>
    <t>132Size</t>
  </si>
  <si>
    <t>133Size</t>
  </si>
  <si>
    <t>134Size</t>
  </si>
  <si>
    <t>135Size</t>
  </si>
  <si>
    <t>1Height</t>
  </si>
  <si>
    <t>2Height</t>
  </si>
  <si>
    <t>3Height</t>
  </si>
  <si>
    <t>4Height</t>
  </si>
  <si>
    <t>5Height</t>
  </si>
  <si>
    <t>6Height</t>
  </si>
  <si>
    <t>7Height</t>
  </si>
  <si>
    <t>8Height</t>
  </si>
  <si>
    <t>9Height</t>
  </si>
  <si>
    <t>10Height</t>
  </si>
  <si>
    <t>11Height</t>
  </si>
  <si>
    <t>12Height</t>
  </si>
  <si>
    <t>13Height</t>
  </si>
  <si>
    <t>14Height</t>
  </si>
  <si>
    <t>15Height</t>
  </si>
  <si>
    <t>16Height</t>
  </si>
  <si>
    <t>17Height</t>
  </si>
  <si>
    <t>18Height</t>
  </si>
  <si>
    <t>19Height</t>
  </si>
  <si>
    <t>20Height</t>
  </si>
  <si>
    <t>21Height</t>
  </si>
  <si>
    <t>22Height</t>
  </si>
  <si>
    <t>23Height</t>
  </si>
  <si>
    <t>24Height</t>
  </si>
  <si>
    <t>25Height</t>
  </si>
  <si>
    <t>26Height</t>
  </si>
  <si>
    <t>27Height</t>
  </si>
  <si>
    <t>28Height</t>
  </si>
  <si>
    <t>29Height</t>
  </si>
  <si>
    <t>30Height</t>
  </si>
  <si>
    <t>31Height</t>
  </si>
  <si>
    <t>32Height</t>
  </si>
  <si>
    <t>33Height</t>
  </si>
  <si>
    <t>34Height</t>
  </si>
  <si>
    <t>35Height</t>
  </si>
  <si>
    <t>36Height</t>
  </si>
  <si>
    <t>37Height</t>
  </si>
  <si>
    <t>38Height</t>
  </si>
  <si>
    <t>39Height</t>
  </si>
  <si>
    <t>40Height</t>
  </si>
  <si>
    <t>41Height</t>
  </si>
  <si>
    <t>42Height</t>
  </si>
  <si>
    <t>43Height</t>
  </si>
  <si>
    <t>44Height</t>
  </si>
  <si>
    <t>45Height</t>
  </si>
  <si>
    <t>46Height</t>
  </si>
  <si>
    <t>47Height</t>
  </si>
  <si>
    <t>48Height</t>
  </si>
  <si>
    <t>49Height</t>
  </si>
  <si>
    <t>50Height</t>
  </si>
  <si>
    <t>51Height</t>
  </si>
  <si>
    <t>52Height</t>
  </si>
  <si>
    <t>53Height</t>
  </si>
  <si>
    <t>54Height</t>
  </si>
  <si>
    <t>55Height</t>
  </si>
  <si>
    <t>56Height</t>
  </si>
  <si>
    <t>57Height</t>
  </si>
  <si>
    <t>58Height</t>
  </si>
  <si>
    <t>59Height</t>
  </si>
  <si>
    <t>60Height</t>
  </si>
  <si>
    <t>61Height</t>
  </si>
  <si>
    <t>62Height</t>
  </si>
  <si>
    <t>63Height</t>
  </si>
  <si>
    <t>64Height</t>
  </si>
  <si>
    <t>65Height</t>
  </si>
  <si>
    <t>66Height</t>
  </si>
  <si>
    <t>67Height</t>
  </si>
  <si>
    <t>68Height</t>
  </si>
  <si>
    <t>69Height</t>
  </si>
  <si>
    <t>70Height</t>
  </si>
  <si>
    <t>71Height</t>
  </si>
  <si>
    <t>72Height</t>
  </si>
  <si>
    <t>73Height</t>
  </si>
  <si>
    <t>74Height</t>
  </si>
  <si>
    <t>75Height</t>
  </si>
  <si>
    <t>76Height</t>
  </si>
  <si>
    <t>77Height</t>
  </si>
  <si>
    <t>78Height</t>
  </si>
  <si>
    <t>79Height</t>
  </si>
  <si>
    <t>80Height</t>
  </si>
  <si>
    <t>81Height</t>
  </si>
  <si>
    <t>82Height</t>
  </si>
  <si>
    <t>83Height</t>
  </si>
  <si>
    <t>84Height</t>
  </si>
  <si>
    <t>85Height</t>
  </si>
  <si>
    <t>86Height</t>
  </si>
  <si>
    <t>87Height</t>
  </si>
  <si>
    <t>88Height</t>
  </si>
  <si>
    <t>89Height</t>
  </si>
  <si>
    <t>90Height</t>
  </si>
  <si>
    <t>91Height</t>
  </si>
  <si>
    <t>92Height</t>
  </si>
  <si>
    <t>93Height</t>
  </si>
  <si>
    <t>94Height</t>
  </si>
  <si>
    <t>95Height</t>
  </si>
  <si>
    <t>96Height</t>
  </si>
  <si>
    <t>97Height</t>
  </si>
  <si>
    <t>98Height</t>
  </si>
  <si>
    <t>99Height</t>
  </si>
  <si>
    <t>100Height</t>
  </si>
  <si>
    <t>101Height</t>
  </si>
  <si>
    <t>102Height</t>
  </si>
  <si>
    <t>103Height</t>
  </si>
  <si>
    <t>104Height</t>
  </si>
  <si>
    <t>105Height</t>
  </si>
  <si>
    <t>106Height</t>
  </si>
  <si>
    <t>107Height</t>
  </si>
  <si>
    <t>108Height</t>
  </si>
  <si>
    <t>109Height</t>
  </si>
  <si>
    <t>110Height</t>
  </si>
  <si>
    <t>111Height</t>
  </si>
  <si>
    <t>112Height</t>
  </si>
  <si>
    <t>113Height</t>
  </si>
  <si>
    <t>114Height</t>
  </si>
  <si>
    <t>115Height</t>
  </si>
  <si>
    <t>116Height</t>
  </si>
  <si>
    <t>117Height</t>
  </si>
  <si>
    <t>118Height</t>
  </si>
  <si>
    <t>119Height</t>
  </si>
  <si>
    <t>120Height</t>
  </si>
  <si>
    <t>121Height</t>
  </si>
  <si>
    <t>122Height</t>
  </si>
  <si>
    <t>123Height</t>
  </si>
  <si>
    <t>124Height</t>
  </si>
  <si>
    <t>125Height</t>
  </si>
  <si>
    <t>126Height</t>
  </si>
  <si>
    <t>127Height</t>
  </si>
  <si>
    <t>128Height</t>
  </si>
  <si>
    <t>129Height</t>
  </si>
  <si>
    <t>130Height</t>
  </si>
  <si>
    <t>131Height</t>
  </si>
  <si>
    <t>132Height</t>
  </si>
  <si>
    <t>133Height</t>
  </si>
  <si>
    <t>134Height</t>
  </si>
  <si>
    <t>135Height</t>
  </si>
  <si>
    <t>Allele</t>
  </si>
  <si>
    <t>Max peak heigh</t>
  </si>
  <si>
    <t>10% max</t>
  </si>
  <si>
    <t>FID098</t>
  </si>
  <si>
    <t>Msp2</t>
  </si>
  <si>
    <t>DAB089</t>
  </si>
  <si>
    <t>FID100</t>
  </si>
  <si>
    <t>FID097</t>
  </si>
  <si>
    <t>FId096</t>
  </si>
  <si>
    <t>DAB090</t>
  </si>
  <si>
    <t>CAS001</t>
  </si>
  <si>
    <t>Hpa2</t>
  </si>
  <si>
    <t>CAS002</t>
  </si>
  <si>
    <t>CAS005</t>
  </si>
  <si>
    <t>CAS004</t>
  </si>
  <si>
    <t>DAB093</t>
  </si>
  <si>
    <t>FID092</t>
  </si>
  <si>
    <t>DAB095</t>
  </si>
  <si>
    <t>DAB092</t>
  </si>
  <si>
    <t>FID095</t>
  </si>
  <si>
    <t>DAB091</t>
  </si>
  <si>
    <t>FID099</t>
  </si>
  <si>
    <t>CAS009</t>
  </si>
  <si>
    <t>CAS010</t>
  </si>
  <si>
    <t>DAB087</t>
  </si>
  <si>
    <t>DAB088</t>
  </si>
  <si>
    <t>CAS007</t>
  </si>
  <si>
    <t>CAS006</t>
  </si>
  <si>
    <t>CAS003</t>
  </si>
  <si>
    <t>FID091</t>
  </si>
  <si>
    <t>Digest</t>
  </si>
  <si>
    <t>DAB094</t>
  </si>
  <si>
    <t>FID093</t>
  </si>
  <si>
    <t>FID094</t>
  </si>
  <si>
    <t>DAB096</t>
  </si>
  <si>
    <t>FID096</t>
  </si>
  <si>
    <t>June 19 2013</t>
  </si>
  <si>
    <t>April 1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</si>
</sst>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 applyFill="1"/>
    <xf numFmtId="0" fontId="3" fillId="5" borderId="0" xfId="0" applyFont="1" applyFill="1"/>
    <xf numFmtId="0" fontId="0" fillId="6" borderId="0" xfId="0" applyFill="1"/>
  </cellXfs>
  <cellStyles count="3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M35"/>
  <sheetViews>
    <sheetView topLeftCell="EB1" workbookViewId="0">
      <selection activeCell="EK1" sqref="EK1:OT1048576"/>
    </sheetView>
  </sheetViews>
  <sheetFormatPr baseColWidth="10" defaultRowHeight="15" x14ac:dyDescent="0"/>
  <sheetData>
    <row r="1" spans="1:68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  <c r="VQ1" t="s">
        <v>588</v>
      </c>
      <c r="VR1" t="s">
        <v>589</v>
      </c>
      <c r="VS1" t="s">
        <v>590</v>
      </c>
      <c r="VT1" t="s">
        <v>591</v>
      </c>
      <c r="VU1" t="s">
        <v>592</v>
      </c>
      <c r="VV1" t="s">
        <v>593</v>
      </c>
      <c r="VW1" t="s">
        <v>594</v>
      </c>
      <c r="VX1" t="s">
        <v>595</v>
      </c>
      <c r="VY1" t="s">
        <v>596</v>
      </c>
      <c r="VZ1" t="s">
        <v>597</v>
      </c>
      <c r="WA1" t="s">
        <v>598</v>
      </c>
      <c r="WB1" t="s">
        <v>599</v>
      </c>
      <c r="WC1" t="s">
        <v>600</v>
      </c>
      <c r="WD1" t="s">
        <v>601</v>
      </c>
      <c r="WE1" t="s">
        <v>602</v>
      </c>
      <c r="WF1" t="s">
        <v>603</v>
      </c>
      <c r="WG1" t="s">
        <v>604</v>
      </c>
      <c r="WH1" t="s">
        <v>605</v>
      </c>
      <c r="WI1" t="s">
        <v>606</v>
      </c>
      <c r="WJ1" t="s">
        <v>607</v>
      </c>
      <c r="WK1" t="s">
        <v>608</v>
      </c>
      <c r="WL1" t="s">
        <v>609</v>
      </c>
      <c r="WM1" t="s">
        <v>610</v>
      </c>
      <c r="WN1" t="s">
        <v>611</v>
      </c>
      <c r="WO1" t="s">
        <v>612</v>
      </c>
      <c r="WP1" t="s">
        <v>613</v>
      </c>
      <c r="WQ1" t="s">
        <v>614</v>
      </c>
      <c r="WR1" t="s">
        <v>615</v>
      </c>
      <c r="WS1" t="s">
        <v>616</v>
      </c>
      <c r="WT1" t="s">
        <v>617</v>
      </c>
      <c r="WU1" t="s">
        <v>618</v>
      </c>
      <c r="WV1" t="s">
        <v>619</v>
      </c>
      <c r="WW1" t="s">
        <v>620</v>
      </c>
      <c r="WX1" t="s">
        <v>621</v>
      </c>
      <c r="WY1" t="s">
        <v>622</v>
      </c>
      <c r="WZ1" t="s">
        <v>623</v>
      </c>
      <c r="XA1" t="s">
        <v>624</v>
      </c>
      <c r="XB1" t="s">
        <v>625</v>
      </c>
      <c r="XC1" t="s">
        <v>626</v>
      </c>
      <c r="XD1" t="s">
        <v>627</v>
      </c>
      <c r="XE1" t="s">
        <v>628</v>
      </c>
      <c r="XF1" t="s">
        <v>629</v>
      </c>
      <c r="XG1" t="s">
        <v>630</v>
      </c>
      <c r="XH1" t="s">
        <v>631</v>
      </c>
      <c r="XI1" t="s">
        <v>632</v>
      </c>
      <c r="XJ1" t="s">
        <v>633</v>
      </c>
      <c r="XK1" t="s">
        <v>634</v>
      </c>
      <c r="XL1" t="s">
        <v>635</v>
      </c>
      <c r="XM1" t="s">
        <v>636</v>
      </c>
      <c r="XN1" t="s">
        <v>637</v>
      </c>
      <c r="XO1" t="s">
        <v>638</v>
      </c>
      <c r="XP1" t="s">
        <v>639</v>
      </c>
      <c r="XQ1" t="s">
        <v>640</v>
      </c>
      <c r="XR1" t="s">
        <v>641</v>
      </c>
      <c r="XS1" t="s">
        <v>642</v>
      </c>
      <c r="XT1" t="s">
        <v>643</v>
      </c>
      <c r="XU1" t="s">
        <v>644</v>
      </c>
      <c r="XV1" t="s">
        <v>645</v>
      </c>
      <c r="XW1" t="s">
        <v>646</v>
      </c>
      <c r="XX1" t="s">
        <v>647</v>
      </c>
      <c r="XY1" t="s">
        <v>648</v>
      </c>
      <c r="XZ1" t="s">
        <v>649</v>
      </c>
      <c r="YA1" t="s">
        <v>650</v>
      </c>
      <c r="YB1" t="s">
        <v>651</v>
      </c>
      <c r="YC1" t="s">
        <v>652</v>
      </c>
      <c r="YD1" t="s">
        <v>653</v>
      </c>
      <c r="YE1" t="s">
        <v>654</v>
      </c>
      <c r="YF1" t="s">
        <v>655</v>
      </c>
      <c r="YG1" t="s">
        <v>656</v>
      </c>
      <c r="YH1" t="s">
        <v>657</v>
      </c>
      <c r="YI1" t="s">
        <v>658</v>
      </c>
      <c r="YJ1" t="s">
        <v>659</v>
      </c>
      <c r="YK1" t="s">
        <v>660</v>
      </c>
      <c r="YL1" t="s">
        <v>661</v>
      </c>
      <c r="YM1" t="s">
        <v>662</v>
      </c>
      <c r="YN1" t="s">
        <v>663</v>
      </c>
      <c r="YO1" t="s">
        <v>664</v>
      </c>
      <c r="YP1" t="s">
        <v>665</v>
      </c>
      <c r="YQ1" t="s">
        <v>666</v>
      </c>
      <c r="YR1" t="s">
        <v>667</v>
      </c>
      <c r="YS1" t="s">
        <v>668</v>
      </c>
      <c r="YT1" t="s">
        <v>669</v>
      </c>
      <c r="YU1" t="s">
        <v>670</v>
      </c>
      <c r="YV1" t="s">
        <v>671</v>
      </c>
      <c r="YW1" t="s">
        <v>672</v>
      </c>
      <c r="YX1" t="s">
        <v>673</v>
      </c>
      <c r="YY1" t="s">
        <v>674</v>
      </c>
      <c r="YZ1" t="s">
        <v>675</v>
      </c>
      <c r="ZA1" t="s">
        <v>676</v>
      </c>
      <c r="ZB1" t="s">
        <v>677</v>
      </c>
      <c r="ZC1" t="s">
        <v>678</v>
      </c>
      <c r="ZD1" t="s">
        <v>679</v>
      </c>
      <c r="ZE1" t="s">
        <v>680</v>
      </c>
      <c r="ZF1" t="s">
        <v>681</v>
      </c>
      <c r="ZG1" t="s">
        <v>682</v>
      </c>
      <c r="ZH1" t="s">
        <v>683</v>
      </c>
      <c r="ZI1" t="s">
        <v>684</v>
      </c>
      <c r="ZJ1" t="s">
        <v>685</v>
      </c>
      <c r="ZK1" t="s">
        <v>686</v>
      </c>
      <c r="ZL1" t="s">
        <v>687</v>
      </c>
      <c r="ZM1" t="s">
        <v>688</v>
      </c>
    </row>
    <row r="2" spans="1:689">
      <c r="A2" t="s">
        <v>689</v>
      </c>
      <c r="B2" t="s">
        <v>690</v>
      </c>
      <c r="C2" t="s">
        <v>691</v>
      </c>
      <c r="D2" t="s">
        <v>692</v>
      </c>
      <c r="E2" t="s">
        <v>693</v>
      </c>
      <c r="ZE2" t="b">
        <v>0</v>
      </c>
      <c r="ZF2">
        <v>0</v>
      </c>
      <c r="ZG2">
        <v>-2</v>
      </c>
      <c r="ZH2">
        <v>1</v>
      </c>
      <c r="ZI2">
        <v>-2</v>
      </c>
      <c r="ZJ2">
        <v>0</v>
      </c>
    </row>
    <row r="3" spans="1:689">
      <c r="A3" t="s">
        <v>694</v>
      </c>
      <c r="B3" t="s">
        <v>695</v>
      </c>
      <c r="C3" t="s">
        <v>691</v>
      </c>
      <c r="D3" t="s">
        <v>692</v>
      </c>
      <c r="E3" t="s">
        <v>693</v>
      </c>
      <c r="J3">
        <v>61</v>
      </c>
      <c r="AC3">
        <v>100</v>
      </c>
      <c r="AD3">
        <v>102</v>
      </c>
      <c r="AG3">
        <v>108</v>
      </c>
      <c r="AP3">
        <v>124</v>
      </c>
      <c r="AQ3">
        <v>126</v>
      </c>
      <c r="AR3">
        <v>130</v>
      </c>
      <c r="AU3">
        <v>136</v>
      </c>
      <c r="AV3">
        <v>138</v>
      </c>
      <c r="BF3">
        <v>152</v>
      </c>
      <c r="BT3">
        <v>181</v>
      </c>
      <c r="BY3">
        <v>189</v>
      </c>
      <c r="CA3">
        <v>195</v>
      </c>
      <c r="CG3">
        <v>208</v>
      </c>
      <c r="CQ3">
        <v>226</v>
      </c>
      <c r="CX3">
        <v>236</v>
      </c>
      <c r="EO3">
        <v>61.43</v>
      </c>
      <c r="FH3">
        <v>100.67</v>
      </c>
      <c r="FI3">
        <v>102.6</v>
      </c>
      <c r="FL3">
        <v>107.53</v>
      </c>
      <c r="FU3">
        <v>123.39</v>
      </c>
      <c r="FV3">
        <v>125.57</v>
      </c>
      <c r="FW3">
        <v>129.65</v>
      </c>
      <c r="FZ3">
        <v>135.87</v>
      </c>
      <c r="GA3">
        <v>137.79</v>
      </c>
      <c r="GK3">
        <v>152.12</v>
      </c>
      <c r="GY3">
        <v>181.31</v>
      </c>
      <c r="HD3">
        <v>189.28</v>
      </c>
      <c r="HF3">
        <v>195.34</v>
      </c>
      <c r="HL3">
        <v>207.56</v>
      </c>
      <c r="HV3">
        <v>226.05</v>
      </c>
      <c r="IC3">
        <v>236.04</v>
      </c>
      <c r="JT3">
        <v>2253</v>
      </c>
      <c r="KM3">
        <v>479</v>
      </c>
      <c r="KN3">
        <v>418</v>
      </c>
      <c r="KQ3">
        <v>503</v>
      </c>
      <c r="KZ3">
        <v>1468</v>
      </c>
      <c r="LA3">
        <v>367</v>
      </c>
      <c r="LB3">
        <v>470</v>
      </c>
      <c r="LE3">
        <v>449</v>
      </c>
      <c r="LF3">
        <v>510</v>
      </c>
      <c r="LP3">
        <v>790</v>
      </c>
      <c r="MD3">
        <v>1457</v>
      </c>
      <c r="MI3">
        <v>764</v>
      </c>
      <c r="MK3">
        <v>316</v>
      </c>
      <c r="MQ3">
        <v>935</v>
      </c>
      <c r="NA3">
        <v>678</v>
      </c>
      <c r="NH3">
        <v>440</v>
      </c>
      <c r="OY3">
        <v>14505</v>
      </c>
      <c r="PR3">
        <v>2990</v>
      </c>
      <c r="PS3">
        <v>2353</v>
      </c>
      <c r="PV3">
        <v>2785</v>
      </c>
      <c r="QE3">
        <v>8598</v>
      </c>
      <c r="QF3">
        <v>2459</v>
      </c>
      <c r="QG3">
        <v>3721</v>
      </c>
      <c r="QJ3">
        <v>3368</v>
      </c>
      <c r="QK3">
        <v>2954</v>
      </c>
      <c r="QU3">
        <v>4312</v>
      </c>
      <c r="RI3">
        <v>24328</v>
      </c>
      <c r="RN3">
        <v>4669</v>
      </c>
      <c r="RP3">
        <v>1799</v>
      </c>
      <c r="RV3">
        <v>5743</v>
      </c>
      <c r="SF3">
        <v>4303</v>
      </c>
      <c r="SM3">
        <v>2869</v>
      </c>
      <c r="UD3">
        <v>1087</v>
      </c>
      <c r="UW3">
        <v>1469</v>
      </c>
      <c r="UX3">
        <v>1489</v>
      </c>
      <c r="VA3">
        <v>1540</v>
      </c>
      <c r="VJ3">
        <v>1702</v>
      </c>
      <c r="VK3">
        <v>1724</v>
      </c>
      <c r="VL3">
        <v>1765</v>
      </c>
      <c r="VO3">
        <v>1827</v>
      </c>
      <c r="VP3">
        <v>1846</v>
      </c>
      <c r="VZ3">
        <v>1981</v>
      </c>
      <c r="WN3">
        <v>2287</v>
      </c>
      <c r="WS3">
        <v>2373</v>
      </c>
      <c r="WU3">
        <v>2439</v>
      </c>
      <c r="XA3">
        <v>2571</v>
      </c>
      <c r="XK3">
        <v>2769</v>
      </c>
      <c r="XR3">
        <v>2876</v>
      </c>
      <c r="ZE3" t="b">
        <v>1</v>
      </c>
      <c r="ZF3">
        <v>-1</v>
      </c>
      <c r="ZG3">
        <v>-1</v>
      </c>
      <c r="ZH3">
        <v>-1</v>
      </c>
      <c r="ZI3">
        <v>-1</v>
      </c>
      <c r="ZJ3">
        <v>1</v>
      </c>
    </row>
    <row r="4" spans="1:689">
      <c r="A4" t="s">
        <v>696</v>
      </c>
      <c r="B4" t="s">
        <v>697</v>
      </c>
      <c r="C4" t="s">
        <v>691</v>
      </c>
      <c r="D4" t="s">
        <v>692</v>
      </c>
      <c r="E4" t="s">
        <v>693</v>
      </c>
      <c r="J4">
        <v>61</v>
      </c>
      <c r="M4">
        <v>65</v>
      </c>
      <c r="R4" t="s">
        <v>698</v>
      </c>
      <c r="S4">
        <v>79</v>
      </c>
      <c r="V4">
        <v>83</v>
      </c>
      <c r="AC4">
        <v>100</v>
      </c>
      <c r="AL4">
        <v>116</v>
      </c>
      <c r="AP4">
        <v>124</v>
      </c>
      <c r="BC4">
        <v>148</v>
      </c>
      <c r="BT4">
        <v>181</v>
      </c>
      <c r="BX4">
        <v>188</v>
      </c>
      <c r="BY4">
        <v>189</v>
      </c>
      <c r="EO4">
        <v>61.35</v>
      </c>
      <c r="ER4">
        <v>64.89</v>
      </c>
      <c r="EW4">
        <v>76.760000000000005</v>
      </c>
      <c r="EX4">
        <v>79.03</v>
      </c>
      <c r="FA4">
        <v>83.03</v>
      </c>
      <c r="FH4">
        <v>100.48</v>
      </c>
      <c r="FQ4">
        <v>115.59</v>
      </c>
      <c r="FU4">
        <v>123.39</v>
      </c>
      <c r="GH4">
        <v>147.97999999999999</v>
      </c>
      <c r="GY4">
        <v>181.77</v>
      </c>
      <c r="HC4">
        <v>188.26</v>
      </c>
      <c r="HD4">
        <v>189.19</v>
      </c>
      <c r="JT4">
        <v>2886</v>
      </c>
      <c r="JW4">
        <v>685</v>
      </c>
      <c r="KB4">
        <v>306</v>
      </c>
      <c r="KC4">
        <v>314</v>
      </c>
      <c r="KF4">
        <v>407</v>
      </c>
      <c r="KM4">
        <v>535</v>
      </c>
      <c r="KV4">
        <v>703</v>
      </c>
      <c r="KZ4">
        <v>879</v>
      </c>
      <c r="LM4">
        <v>381</v>
      </c>
      <c r="MD4">
        <v>2001</v>
      </c>
      <c r="MH4">
        <v>423</v>
      </c>
      <c r="MI4">
        <v>570</v>
      </c>
      <c r="OY4">
        <v>18714</v>
      </c>
      <c r="PB4">
        <v>3666</v>
      </c>
      <c r="PG4">
        <v>1637</v>
      </c>
      <c r="PH4">
        <v>1666</v>
      </c>
      <c r="PK4">
        <v>2281</v>
      </c>
      <c r="PR4">
        <v>3846</v>
      </c>
      <c r="QA4">
        <v>4361</v>
      </c>
      <c r="QE4">
        <v>5156</v>
      </c>
      <c r="QR4">
        <v>2177</v>
      </c>
      <c r="RI4">
        <v>31280</v>
      </c>
      <c r="RM4">
        <v>2941</v>
      </c>
      <c r="RN4">
        <v>3721</v>
      </c>
      <c r="UD4">
        <v>1068</v>
      </c>
      <c r="UG4">
        <v>1101</v>
      </c>
      <c r="UL4">
        <v>1214</v>
      </c>
      <c r="UM4">
        <v>1236</v>
      </c>
      <c r="UP4">
        <v>1275</v>
      </c>
      <c r="UW4">
        <v>1448</v>
      </c>
      <c r="VF4">
        <v>1603</v>
      </c>
      <c r="VJ4">
        <v>1682</v>
      </c>
      <c r="VW4">
        <v>1922</v>
      </c>
      <c r="WN4">
        <v>2271</v>
      </c>
      <c r="WR4">
        <v>2341</v>
      </c>
      <c r="WS4">
        <v>2351</v>
      </c>
      <c r="ZE4" t="b">
        <v>1</v>
      </c>
      <c r="ZF4">
        <v>-1</v>
      </c>
      <c r="ZG4">
        <v>-1</v>
      </c>
      <c r="ZH4">
        <v>-1</v>
      </c>
      <c r="ZI4">
        <v>-1</v>
      </c>
      <c r="ZJ4">
        <v>1</v>
      </c>
    </row>
    <row r="5" spans="1:689">
      <c r="A5" t="s">
        <v>699</v>
      </c>
      <c r="B5" t="s">
        <v>700</v>
      </c>
      <c r="C5" t="s">
        <v>691</v>
      </c>
      <c r="D5" t="s">
        <v>692</v>
      </c>
      <c r="E5" t="s">
        <v>693</v>
      </c>
      <c r="J5">
        <v>61</v>
      </c>
      <c r="Q5">
        <v>72</v>
      </c>
      <c r="AA5">
        <v>95</v>
      </c>
      <c r="AM5">
        <v>118</v>
      </c>
      <c r="AO5">
        <v>121</v>
      </c>
      <c r="AP5">
        <v>124</v>
      </c>
      <c r="AS5">
        <v>132</v>
      </c>
      <c r="BT5">
        <v>181</v>
      </c>
      <c r="EO5">
        <v>61.42</v>
      </c>
      <c r="EV5">
        <v>71.569999999999993</v>
      </c>
      <c r="FF5">
        <v>95.22</v>
      </c>
      <c r="FR5">
        <v>118.01</v>
      </c>
      <c r="FT5">
        <v>121.34</v>
      </c>
      <c r="FU5">
        <v>123.32</v>
      </c>
      <c r="FX5">
        <v>131.56</v>
      </c>
      <c r="GY5">
        <v>181.05</v>
      </c>
      <c r="JT5">
        <v>2837</v>
      </c>
      <c r="KA5">
        <v>614</v>
      </c>
      <c r="KK5">
        <v>538</v>
      </c>
      <c r="KW5">
        <v>1247</v>
      </c>
      <c r="KY5">
        <v>673</v>
      </c>
      <c r="KZ5">
        <v>927</v>
      </c>
      <c r="LC5">
        <v>452</v>
      </c>
      <c r="MD5">
        <v>2553</v>
      </c>
      <c r="OY5">
        <v>16726</v>
      </c>
      <c r="PF5">
        <v>3632</v>
      </c>
      <c r="PP5">
        <v>3239</v>
      </c>
      <c r="QB5">
        <v>8656</v>
      </c>
      <c r="QD5">
        <v>4661</v>
      </c>
      <c r="QE5">
        <v>5466</v>
      </c>
      <c r="QH5">
        <v>2957</v>
      </c>
      <c r="RI5">
        <v>34866</v>
      </c>
      <c r="UD5">
        <v>1086</v>
      </c>
      <c r="UK5">
        <v>1182</v>
      </c>
      <c r="UU5">
        <v>1414</v>
      </c>
      <c r="VG5">
        <v>1648</v>
      </c>
      <c r="VI5">
        <v>1682</v>
      </c>
      <c r="VJ5">
        <v>1702</v>
      </c>
      <c r="VM5">
        <v>1785</v>
      </c>
      <c r="WN5">
        <v>2288</v>
      </c>
      <c r="ZE5" t="b">
        <v>1</v>
      </c>
      <c r="ZF5">
        <v>-1</v>
      </c>
      <c r="ZG5">
        <v>-1</v>
      </c>
      <c r="ZH5">
        <v>-1</v>
      </c>
      <c r="ZI5">
        <v>-1</v>
      </c>
      <c r="ZJ5">
        <v>1</v>
      </c>
    </row>
    <row r="6" spans="1:689">
      <c r="A6" t="s">
        <v>701</v>
      </c>
      <c r="B6" t="s">
        <v>702</v>
      </c>
      <c r="C6" t="s">
        <v>691</v>
      </c>
      <c r="D6" t="s">
        <v>692</v>
      </c>
      <c r="E6" t="s">
        <v>693</v>
      </c>
      <c r="J6">
        <v>61</v>
      </c>
      <c r="V6">
        <v>83</v>
      </c>
      <c r="AC6">
        <v>100</v>
      </c>
      <c r="AO6">
        <v>121</v>
      </c>
      <c r="AP6">
        <v>124</v>
      </c>
      <c r="AQ6">
        <v>126</v>
      </c>
      <c r="AV6">
        <v>138</v>
      </c>
      <c r="BI6">
        <v>158</v>
      </c>
      <c r="BT6">
        <v>181</v>
      </c>
      <c r="BW6">
        <v>187</v>
      </c>
      <c r="BY6">
        <v>189</v>
      </c>
      <c r="CQ6">
        <v>226</v>
      </c>
      <c r="CX6">
        <v>236</v>
      </c>
      <c r="DJ6">
        <v>264</v>
      </c>
      <c r="DT6">
        <v>293</v>
      </c>
      <c r="EO6">
        <v>61.45</v>
      </c>
      <c r="FA6">
        <v>83.09</v>
      </c>
      <c r="FH6">
        <v>100.67</v>
      </c>
      <c r="FT6">
        <v>121.23</v>
      </c>
      <c r="FU6">
        <v>123.49</v>
      </c>
      <c r="FV6">
        <v>125.56</v>
      </c>
      <c r="GA6">
        <v>137.69999999999999</v>
      </c>
      <c r="GN6">
        <v>158.08000000000001</v>
      </c>
      <c r="GY6">
        <v>181.25</v>
      </c>
      <c r="HB6">
        <v>187.42</v>
      </c>
      <c r="HD6">
        <v>189.25</v>
      </c>
      <c r="HV6">
        <v>225.9</v>
      </c>
      <c r="IC6">
        <v>235.9</v>
      </c>
      <c r="IO6">
        <v>264.60000000000002</v>
      </c>
      <c r="IY6">
        <v>293.51</v>
      </c>
      <c r="JT6">
        <v>1578</v>
      </c>
      <c r="KF6">
        <v>415</v>
      </c>
      <c r="KM6">
        <v>453</v>
      </c>
      <c r="KY6">
        <v>596</v>
      </c>
      <c r="KZ6">
        <v>504</v>
      </c>
      <c r="LA6">
        <v>458</v>
      </c>
      <c r="LF6">
        <v>470</v>
      </c>
      <c r="LS6">
        <v>425</v>
      </c>
      <c r="MD6">
        <v>1396</v>
      </c>
      <c r="MG6">
        <v>675</v>
      </c>
      <c r="MI6">
        <v>758</v>
      </c>
      <c r="NA6">
        <v>461</v>
      </c>
      <c r="NH6">
        <v>624</v>
      </c>
      <c r="NT6">
        <v>426</v>
      </c>
      <c r="OD6">
        <v>615</v>
      </c>
      <c r="OY6">
        <v>9047</v>
      </c>
      <c r="PK6">
        <v>2984</v>
      </c>
      <c r="PR6">
        <v>3132</v>
      </c>
      <c r="QD6">
        <v>3816</v>
      </c>
      <c r="QE6">
        <v>3001</v>
      </c>
      <c r="QF6">
        <v>3007</v>
      </c>
      <c r="QK6">
        <v>2616</v>
      </c>
      <c r="QX6">
        <v>2688</v>
      </c>
      <c r="RI6">
        <v>21289</v>
      </c>
      <c r="RL6">
        <v>5365</v>
      </c>
      <c r="RN6">
        <v>4372</v>
      </c>
      <c r="SF6">
        <v>3229</v>
      </c>
      <c r="SM6">
        <v>4409</v>
      </c>
      <c r="SY6">
        <v>2598</v>
      </c>
      <c r="TI6">
        <v>3536</v>
      </c>
      <c r="UD6">
        <v>1103</v>
      </c>
      <c r="UP6">
        <v>1312</v>
      </c>
      <c r="UW6">
        <v>1487</v>
      </c>
      <c r="VI6">
        <v>1699</v>
      </c>
      <c r="VJ6">
        <v>1722</v>
      </c>
      <c r="VK6">
        <v>1743</v>
      </c>
      <c r="VP6">
        <v>1865</v>
      </c>
      <c r="WC6">
        <v>2063</v>
      </c>
      <c r="WN6">
        <v>2310</v>
      </c>
      <c r="WQ6">
        <v>2377</v>
      </c>
      <c r="WS6">
        <v>2397</v>
      </c>
      <c r="XK6">
        <v>2795</v>
      </c>
      <c r="XR6">
        <v>2903</v>
      </c>
      <c r="YD6">
        <v>3213</v>
      </c>
      <c r="YN6">
        <v>3525</v>
      </c>
      <c r="ZE6" t="b">
        <v>1</v>
      </c>
      <c r="ZF6">
        <v>-1</v>
      </c>
      <c r="ZG6">
        <v>-1</v>
      </c>
      <c r="ZH6">
        <v>-1</v>
      </c>
      <c r="ZI6">
        <v>-1</v>
      </c>
      <c r="ZJ6">
        <v>1</v>
      </c>
    </row>
    <row r="7" spans="1:689">
      <c r="A7" t="s">
        <v>703</v>
      </c>
      <c r="B7" t="s">
        <v>704</v>
      </c>
      <c r="C7" t="s">
        <v>691</v>
      </c>
      <c r="D7" t="s">
        <v>692</v>
      </c>
      <c r="E7" t="s">
        <v>693</v>
      </c>
      <c r="J7">
        <v>61</v>
      </c>
      <c r="AM7">
        <v>118</v>
      </c>
      <c r="AP7">
        <v>124</v>
      </c>
      <c r="AQ7">
        <v>126</v>
      </c>
      <c r="BC7">
        <v>148</v>
      </c>
      <c r="BF7">
        <v>152</v>
      </c>
      <c r="BM7">
        <v>164</v>
      </c>
      <c r="BT7">
        <v>181</v>
      </c>
      <c r="BY7">
        <v>189</v>
      </c>
      <c r="CX7">
        <v>236</v>
      </c>
      <c r="EO7">
        <v>61.66</v>
      </c>
      <c r="FR7">
        <v>118.4</v>
      </c>
      <c r="FU7">
        <v>123.45</v>
      </c>
      <c r="FV7">
        <v>125.6</v>
      </c>
      <c r="GH7">
        <v>148.12</v>
      </c>
      <c r="GK7">
        <v>152.08000000000001</v>
      </c>
      <c r="GR7">
        <v>163.66</v>
      </c>
      <c r="GY7">
        <v>181.18</v>
      </c>
      <c r="HD7">
        <v>189.14</v>
      </c>
      <c r="IC7">
        <v>235.84</v>
      </c>
      <c r="JT7">
        <v>1335</v>
      </c>
      <c r="KW7">
        <v>482</v>
      </c>
      <c r="KZ7">
        <v>1253</v>
      </c>
      <c r="LA7">
        <v>320</v>
      </c>
      <c r="LM7">
        <v>427</v>
      </c>
      <c r="LP7">
        <v>668</v>
      </c>
      <c r="LW7">
        <v>408</v>
      </c>
      <c r="MD7">
        <v>1442</v>
      </c>
      <c r="MI7">
        <v>944</v>
      </c>
      <c r="NH7">
        <v>794</v>
      </c>
      <c r="OY7">
        <v>9344</v>
      </c>
      <c r="QB7">
        <v>3855</v>
      </c>
      <c r="QE7">
        <v>7636</v>
      </c>
      <c r="QF7">
        <v>1854</v>
      </c>
      <c r="QR7">
        <v>3421</v>
      </c>
      <c r="QU7">
        <v>3635</v>
      </c>
      <c r="RB7">
        <v>2716</v>
      </c>
      <c r="RI7">
        <v>17440</v>
      </c>
      <c r="RN7">
        <v>6090</v>
      </c>
      <c r="SM7">
        <v>5826</v>
      </c>
      <c r="UD7">
        <v>1127</v>
      </c>
      <c r="VG7">
        <v>1698</v>
      </c>
      <c r="VJ7">
        <v>1750</v>
      </c>
      <c r="VK7">
        <v>1772</v>
      </c>
      <c r="VW7">
        <v>1994</v>
      </c>
      <c r="VZ7">
        <v>2033</v>
      </c>
      <c r="WG7">
        <v>2154</v>
      </c>
      <c r="WN7">
        <v>2343</v>
      </c>
      <c r="WS7">
        <v>2430</v>
      </c>
      <c r="XR7">
        <v>2940</v>
      </c>
      <c r="ZE7" t="b">
        <v>1</v>
      </c>
      <c r="ZF7">
        <v>-1</v>
      </c>
      <c r="ZG7">
        <v>-1</v>
      </c>
      <c r="ZH7">
        <v>-1</v>
      </c>
      <c r="ZI7">
        <v>-1</v>
      </c>
      <c r="ZJ7">
        <v>1</v>
      </c>
    </row>
    <row r="8" spans="1:689">
      <c r="A8" t="s">
        <v>705</v>
      </c>
      <c r="B8" t="s">
        <v>706</v>
      </c>
      <c r="C8" t="s">
        <v>691</v>
      </c>
      <c r="D8" t="s">
        <v>692</v>
      </c>
      <c r="E8" t="s">
        <v>693</v>
      </c>
      <c r="J8">
        <v>61</v>
      </c>
      <c r="R8" t="s">
        <v>698</v>
      </c>
      <c r="U8">
        <v>81</v>
      </c>
      <c r="V8">
        <v>83</v>
      </c>
      <c r="AC8">
        <v>100</v>
      </c>
      <c r="AP8">
        <v>124</v>
      </c>
      <c r="AQ8">
        <v>126</v>
      </c>
      <c r="AU8">
        <v>136</v>
      </c>
      <c r="AV8">
        <v>138</v>
      </c>
      <c r="BI8">
        <v>158</v>
      </c>
      <c r="BT8">
        <v>181</v>
      </c>
      <c r="BY8">
        <v>189</v>
      </c>
      <c r="CA8">
        <v>195</v>
      </c>
      <c r="CG8">
        <v>208</v>
      </c>
      <c r="CH8">
        <v>209</v>
      </c>
      <c r="DE8">
        <v>252</v>
      </c>
      <c r="DJ8">
        <v>264</v>
      </c>
      <c r="DR8">
        <v>284</v>
      </c>
      <c r="EO8">
        <v>61.37</v>
      </c>
      <c r="EW8">
        <v>76.97</v>
      </c>
      <c r="EZ8">
        <v>80.88</v>
      </c>
      <c r="FA8">
        <v>83.03</v>
      </c>
      <c r="FH8">
        <v>100.48</v>
      </c>
      <c r="FU8">
        <v>123.25</v>
      </c>
      <c r="FV8">
        <v>125.34</v>
      </c>
      <c r="FZ8">
        <v>135.76</v>
      </c>
      <c r="GA8">
        <v>137.58000000000001</v>
      </c>
      <c r="GN8">
        <v>157.87</v>
      </c>
      <c r="GY8">
        <v>181.3</v>
      </c>
      <c r="HD8">
        <v>189.12</v>
      </c>
      <c r="HF8">
        <v>195.22</v>
      </c>
      <c r="HL8">
        <v>207.3</v>
      </c>
      <c r="HM8">
        <v>208.7</v>
      </c>
      <c r="IJ8">
        <v>252.39</v>
      </c>
      <c r="IO8">
        <v>264.64</v>
      </c>
      <c r="IW8">
        <v>283.91000000000003</v>
      </c>
      <c r="JT8">
        <v>2321</v>
      </c>
      <c r="KB8">
        <v>504</v>
      </c>
      <c r="KE8">
        <v>566</v>
      </c>
      <c r="KF8">
        <v>414</v>
      </c>
      <c r="KM8">
        <v>706</v>
      </c>
      <c r="KZ8">
        <v>1377</v>
      </c>
      <c r="LA8">
        <v>380</v>
      </c>
      <c r="LE8">
        <v>468</v>
      </c>
      <c r="LF8">
        <v>678</v>
      </c>
      <c r="LS8">
        <v>502</v>
      </c>
      <c r="MD8">
        <v>2145</v>
      </c>
      <c r="MI8">
        <v>819</v>
      </c>
      <c r="MK8">
        <v>330</v>
      </c>
      <c r="MQ8">
        <v>287</v>
      </c>
      <c r="MR8">
        <v>367</v>
      </c>
      <c r="NO8">
        <v>355</v>
      </c>
      <c r="NT8">
        <v>590</v>
      </c>
      <c r="OB8">
        <v>328</v>
      </c>
      <c r="OY8">
        <v>13610</v>
      </c>
      <c r="PG8">
        <v>3127</v>
      </c>
      <c r="PJ8">
        <v>3156</v>
      </c>
      <c r="PK8">
        <v>3068</v>
      </c>
      <c r="PR8">
        <v>4714</v>
      </c>
      <c r="QE8">
        <v>7772</v>
      </c>
      <c r="QF8">
        <v>2756</v>
      </c>
      <c r="QJ8">
        <v>3343</v>
      </c>
      <c r="QK8">
        <v>4122</v>
      </c>
      <c r="QX8">
        <v>2862</v>
      </c>
      <c r="RI8">
        <v>37005</v>
      </c>
      <c r="RN8">
        <v>4786</v>
      </c>
      <c r="RP8">
        <v>1815</v>
      </c>
      <c r="RV8">
        <v>1550</v>
      </c>
      <c r="RW8">
        <v>2041</v>
      </c>
      <c r="ST8">
        <v>2068</v>
      </c>
      <c r="SY8">
        <v>3832</v>
      </c>
      <c r="TG8">
        <v>1560</v>
      </c>
      <c r="UD8">
        <v>1064</v>
      </c>
      <c r="UL8">
        <v>1212</v>
      </c>
      <c r="UO8">
        <v>1250</v>
      </c>
      <c r="UP8">
        <v>1271</v>
      </c>
      <c r="UW8">
        <v>1444</v>
      </c>
      <c r="VJ8">
        <v>1677</v>
      </c>
      <c r="VK8">
        <v>1698</v>
      </c>
      <c r="VO8">
        <v>1802</v>
      </c>
      <c r="VP8">
        <v>1820</v>
      </c>
      <c r="WC8">
        <v>2015</v>
      </c>
      <c r="WN8">
        <v>2262</v>
      </c>
      <c r="WS8">
        <v>2346</v>
      </c>
      <c r="WU8">
        <v>2412</v>
      </c>
      <c r="XA8">
        <v>2542</v>
      </c>
      <c r="XB8">
        <v>2557</v>
      </c>
      <c r="XY8">
        <v>3024</v>
      </c>
      <c r="YD8">
        <v>3155</v>
      </c>
      <c r="YL8">
        <v>3361</v>
      </c>
      <c r="ZE8" t="b">
        <v>1</v>
      </c>
      <c r="ZF8">
        <v>-1</v>
      </c>
      <c r="ZG8">
        <v>-1</v>
      </c>
      <c r="ZH8">
        <v>-1</v>
      </c>
      <c r="ZI8">
        <v>-1</v>
      </c>
      <c r="ZJ8">
        <v>1</v>
      </c>
    </row>
    <row r="9" spans="1:689">
      <c r="A9" t="s">
        <v>707</v>
      </c>
      <c r="B9" t="s">
        <v>708</v>
      </c>
      <c r="C9" t="s">
        <v>691</v>
      </c>
      <c r="D9" t="s">
        <v>692</v>
      </c>
      <c r="E9" t="s">
        <v>693</v>
      </c>
      <c r="J9">
        <v>61</v>
      </c>
      <c r="S9">
        <v>79</v>
      </c>
      <c r="U9">
        <v>81</v>
      </c>
      <c r="V9">
        <v>83</v>
      </c>
      <c r="AC9">
        <v>100</v>
      </c>
      <c r="AG9">
        <v>108</v>
      </c>
      <c r="AJ9">
        <v>113</v>
      </c>
      <c r="AM9">
        <v>118</v>
      </c>
      <c r="AP9">
        <v>124</v>
      </c>
      <c r="AQ9">
        <v>126</v>
      </c>
      <c r="AV9">
        <v>138</v>
      </c>
      <c r="BF9">
        <v>152</v>
      </c>
      <c r="BK9">
        <v>162</v>
      </c>
      <c r="BY9">
        <v>189</v>
      </c>
      <c r="CA9">
        <v>195</v>
      </c>
      <c r="CG9">
        <v>208</v>
      </c>
      <c r="CR9" t="s">
        <v>709</v>
      </c>
      <c r="DG9">
        <v>257</v>
      </c>
      <c r="DQ9">
        <v>282</v>
      </c>
      <c r="DT9">
        <v>293</v>
      </c>
      <c r="EO9">
        <v>61.18</v>
      </c>
      <c r="EX9">
        <v>79.11</v>
      </c>
      <c r="EZ9">
        <v>80.900000000000006</v>
      </c>
      <c r="FA9">
        <v>82.99</v>
      </c>
      <c r="FH9">
        <v>100.1</v>
      </c>
      <c r="FL9">
        <v>107.45</v>
      </c>
      <c r="FO9">
        <v>112.85</v>
      </c>
      <c r="FR9">
        <v>118.39</v>
      </c>
      <c r="FU9">
        <v>123.26</v>
      </c>
      <c r="FV9">
        <v>125.51</v>
      </c>
      <c r="GA9">
        <v>137.65</v>
      </c>
      <c r="GK9">
        <v>151.97999999999999</v>
      </c>
      <c r="GP9">
        <v>161.57</v>
      </c>
      <c r="HD9">
        <v>189.1</v>
      </c>
      <c r="HF9">
        <v>195.23</v>
      </c>
      <c r="HL9">
        <v>207.39</v>
      </c>
      <c r="HW9">
        <v>226.67</v>
      </c>
      <c r="IL9">
        <v>256.83</v>
      </c>
      <c r="IV9">
        <v>281.72000000000003</v>
      </c>
      <c r="IY9">
        <v>293.27</v>
      </c>
      <c r="JT9">
        <v>1315</v>
      </c>
      <c r="KC9">
        <v>175</v>
      </c>
      <c r="KE9">
        <v>250</v>
      </c>
      <c r="KF9">
        <v>450</v>
      </c>
      <c r="KM9">
        <v>596</v>
      </c>
      <c r="KQ9">
        <v>344</v>
      </c>
      <c r="KT9">
        <v>372</v>
      </c>
      <c r="KW9">
        <v>368</v>
      </c>
      <c r="KZ9">
        <v>876</v>
      </c>
      <c r="LA9">
        <v>376</v>
      </c>
      <c r="LF9">
        <v>1146</v>
      </c>
      <c r="LP9">
        <v>612</v>
      </c>
      <c r="LU9">
        <v>536</v>
      </c>
      <c r="MI9">
        <v>1045</v>
      </c>
      <c r="MK9">
        <v>430</v>
      </c>
      <c r="MQ9">
        <v>645</v>
      </c>
      <c r="NB9">
        <v>505</v>
      </c>
      <c r="NQ9">
        <v>758</v>
      </c>
      <c r="OA9">
        <v>939</v>
      </c>
      <c r="OD9">
        <v>589</v>
      </c>
      <c r="OY9">
        <v>8171</v>
      </c>
      <c r="PH9">
        <v>1200</v>
      </c>
      <c r="PJ9">
        <v>1647</v>
      </c>
      <c r="PK9">
        <v>2406</v>
      </c>
      <c r="PR9">
        <v>4665</v>
      </c>
      <c r="PV9">
        <v>1830</v>
      </c>
      <c r="PY9">
        <v>2026</v>
      </c>
      <c r="QB9">
        <v>2007</v>
      </c>
      <c r="QE9">
        <v>6453</v>
      </c>
      <c r="QF9">
        <v>2274</v>
      </c>
      <c r="QK9">
        <v>6659</v>
      </c>
      <c r="QU9">
        <v>2866</v>
      </c>
      <c r="QZ9">
        <v>2817</v>
      </c>
      <c r="RN9">
        <v>7116</v>
      </c>
      <c r="RP9">
        <v>2525</v>
      </c>
      <c r="RV9">
        <v>3836</v>
      </c>
      <c r="SG9">
        <v>4369</v>
      </c>
      <c r="SV9">
        <v>4854</v>
      </c>
      <c r="TF9">
        <v>7429</v>
      </c>
      <c r="TI9">
        <v>3231</v>
      </c>
      <c r="UD9">
        <v>1035</v>
      </c>
      <c r="UM9">
        <v>1201</v>
      </c>
      <c r="UO9">
        <v>1218</v>
      </c>
      <c r="UP9">
        <v>1238</v>
      </c>
      <c r="UW9">
        <v>1404</v>
      </c>
      <c r="VA9">
        <v>1478</v>
      </c>
      <c r="VD9">
        <v>1532</v>
      </c>
      <c r="VG9">
        <v>1587</v>
      </c>
      <c r="VJ9">
        <v>1635</v>
      </c>
      <c r="VK9">
        <v>1657</v>
      </c>
      <c r="VP9">
        <v>1775</v>
      </c>
      <c r="VZ9">
        <v>1907</v>
      </c>
      <c r="WE9">
        <v>2002</v>
      </c>
      <c r="WS9">
        <v>2288</v>
      </c>
      <c r="WU9">
        <v>2353</v>
      </c>
      <c r="XA9">
        <v>2481</v>
      </c>
      <c r="XL9">
        <v>2682</v>
      </c>
      <c r="YA9">
        <v>2996</v>
      </c>
      <c r="YK9">
        <v>3255</v>
      </c>
      <c r="YN9">
        <v>3375</v>
      </c>
      <c r="ZE9" t="b">
        <v>1</v>
      </c>
      <c r="ZF9">
        <v>-1</v>
      </c>
      <c r="ZG9">
        <v>-1</v>
      </c>
      <c r="ZH9">
        <v>-1</v>
      </c>
      <c r="ZI9">
        <v>-1</v>
      </c>
      <c r="ZJ9">
        <v>1</v>
      </c>
    </row>
    <row r="10" spans="1:689">
      <c r="A10" t="s">
        <v>710</v>
      </c>
      <c r="B10" t="s">
        <v>711</v>
      </c>
      <c r="C10" t="s">
        <v>691</v>
      </c>
      <c r="D10" t="s">
        <v>692</v>
      </c>
      <c r="E10" t="s">
        <v>693</v>
      </c>
      <c r="J10">
        <v>61</v>
      </c>
      <c r="Q10">
        <v>72</v>
      </c>
      <c r="Z10">
        <v>93</v>
      </c>
      <c r="AA10">
        <v>95</v>
      </c>
      <c r="AC10">
        <v>100</v>
      </c>
      <c r="AI10">
        <v>111</v>
      </c>
      <c r="AK10">
        <v>114</v>
      </c>
      <c r="AM10">
        <v>118</v>
      </c>
      <c r="AP10">
        <v>124</v>
      </c>
      <c r="AQ10">
        <v>126</v>
      </c>
      <c r="AR10">
        <v>130</v>
      </c>
      <c r="AV10">
        <v>138</v>
      </c>
      <c r="BF10">
        <v>152</v>
      </c>
      <c r="BY10">
        <v>189</v>
      </c>
      <c r="CX10">
        <v>236</v>
      </c>
      <c r="DO10">
        <v>277</v>
      </c>
      <c r="EO10">
        <v>61.15</v>
      </c>
      <c r="EV10">
        <v>71.28</v>
      </c>
      <c r="FE10">
        <v>92.69</v>
      </c>
      <c r="FF10">
        <v>94.93</v>
      </c>
      <c r="FH10">
        <v>100.2</v>
      </c>
      <c r="FN10">
        <v>110.96</v>
      </c>
      <c r="FP10">
        <v>114.16</v>
      </c>
      <c r="FR10">
        <v>118.48</v>
      </c>
      <c r="FU10">
        <v>123.33</v>
      </c>
      <c r="FV10">
        <v>125.55</v>
      </c>
      <c r="FW10">
        <v>129.51</v>
      </c>
      <c r="GA10">
        <v>137.66999999999999</v>
      </c>
      <c r="GK10">
        <v>151.76</v>
      </c>
      <c r="HD10">
        <v>189.11</v>
      </c>
      <c r="IC10">
        <v>235.79</v>
      </c>
      <c r="IT10">
        <v>277.33999999999997</v>
      </c>
      <c r="JT10">
        <v>2198</v>
      </c>
      <c r="KA10">
        <v>383</v>
      </c>
      <c r="KJ10">
        <v>594</v>
      </c>
      <c r="KK10">
        <v>341</v>
      </c>
      <c r="KM10">
        <v>461</v>
      </c>
      <c r="KS10">
        <v>303</v>
      </c>
      <c r="KU10">
        <v>338</v>
      </c>
      <c r="KW10">
        <v>379</v>
      </c>
      <c r="KZ10">
        <v>1296</v>
      </c>
      <c r="LA10">
        <v>469</v>
      </c>
      <c r="LB10">
        <v>436</v>
      </c>
      <c r="LF10">
        <v>1106</v>
      </c>
      <c r="LP10">
        <v>835</v>
      </c>
      <c r="MI10">
        <v>980</v>
      </c>
      <c r="NH10">
        <v>518</v>
      </c>
      <c r="NY10">
        <v>449</v>
      </c>
      <c r="OY10">
        <v>14716</v>
      </c>
      <c r="PF10">
        <v>2186</v>
      </c>
      <c r="PO10">
        <v>4212</v>
      </c>
      <c r="PP10">
        <v>1813</v>
      </c>
      <c r="PR10">
        <v>3927</v>
      </c>
      <c r="PX10">
        <v>1925</v>
      </c>
      <c r="PZ10">
        <v>1892</v>
      </c>
      <c r="QB10">
        <v>2428</v>
      </c>
      <c r="QE10">
        <v>7114</v>
      </c>
      <c r="QF10">
        <v>3310</v>
      </c>
      <c r="QG10">
        <v>2493</v>
      </c>
      <c r="QK10">
        <v>6224</v>
      </c>
      <c r="QU10">
        <v>4355</v>
      </c>
      <c r="RN10">
        <v>5546</v>
      </c>
      <c r="SM10">
        <v>3460</v>
      </c>
      <c r="TD10">
        <v>2521</v>
      </c>
      <c r="UD10">
        <v>1042</v>
      </c>
      <c r="UK10">
        <v>1136</v>
      </c>
      <c r="UT10">
        <v>1342</v>
      </c>
      <c r="UU10">
        <v>1364</v>
      </c>
      <c r="UW10">
        <v>1416</v>
      </c>
      <c r="VC10">
        <v>1524</v>
      </c>
      <c r="VE10">
        <v>1556</v>
      </c>
      <c r="VG10">
        <v>1599</v>
      </c>
      <c r="VJ10">
        <v>1647</v>
      </c>
      <c r="VK10">
        <v>1669</v>
      </c>
      <c r="VL10">
        <v>1708</v>
      </c>
      <c r="VP10">
        <v>1788</v>
      </c>
      <c r="VZ10">
        <v>1921</v>
      </c>
      <c r="WS10">
        <v>2306</v>
      </c>
      <c r="XR10">
        <v>2800</v>
      </c>
      <c r="YI10">
        <v>3238</v>
      </c>
      <c r="ZE10" t="b">
        <v>1</v>
      </c>
      <c r="ZF10">
        <v>-1</v>
      </c>
      <c r="ZG10">
        <v>-1</v>
      </c>
      <c r="ZH10">
        <v>-1</v>
      </c>
      <c r="ZI10">
        <v>-1</v>
      </c>
      <c r="ZJ10">
        <v>1</v>
      </c>
    </row>
    <row r="11" spans="1:689">
      <c r="A11" t="s">
        <v>712</v>
      </c>
      <c r="B11" t="s">
        <v>713</v>
      </c>
      <c r="C11" t="s">
        <v>691</v>
      </c>
      <c r="D11" t="s">
        <v>692</v>
      </c>
      <c r="E11" t="s">
        <v>693</v>
      </c>
      <c r="J11">
        <v>61</v>
      </c>
      <c r="AC11">
        <v>100</v>
      </c>
      <c r="AP11">
        <v>124</v>
      </c>
      <c r="AQ11">
        <v>126</v>
      </c>
      <c r="AV11">
        <v>138</v>
      </c>
      <c r="BF11">
        <v>152</v>
      </c>
      <c r="BT11">
        <v>181</v>
      </c>
      <c r="BX11">
        <v>188</v>
      </c>
      <c r="BY11">
        <v>189</v>
      </c>
      <c r="CA11">
        <v>195</v>
      </c>
      <c r="DJ11">
        <v>264</v>
      </c>
      <c r="DO11">
        <v>277</v>
      </c>
      <c r="EO11">
        <v>60.94</v>
      </c>
      <c r="FH11">
        <v>100.2</v>
      </c>
      <c r="FU11">
        <v>123.21</v>
      </c>
      <c r="FV11">
        <v>125.64</v>
      </c>
      <c r="GA11">
        <v>137.56</v>
      </c>
      <c r="GK11">
        <v>151.66</v>
      </c>
      <c r="GY11">
        <v>180.21</v>
      </c>
      <c r="HC11">
        <v>187.99</v>
      </c>
      <c r="HD11">
        <v>188.83</v>
      </c>
      <c r="HF11">
        <v>194.94</v>
      </c>
      <c r="IO11">
        <v>264.10000000000002</v>
      </c>
      <c r="IT11">
        <v>277.24</v>
      </c>
      <c r="JT11">
        <v>1652</v>
      </c>
      <c r="KM11">
        <v>600</v>
      </c>
      <c r="KZ11">
        <v>1459</v>
      </c>
      <c r="LA11">
        <v>383</v>
      </c>
      <c r="LF11">
        <v>388</v>
      </c>
      <c r="LP11">
        <v>324</v>
      </c>
      <c r="MD11">
        <v>1125</v>
      </c>
      <c r="MH11">
        <v>953</v>
      </c>
      <c r="MI11">
        <v>937</v>
      </c>
      <c r="MK11">
        <v>441</v>
      </c>
      <c r="NT11">
        <v>427</v>
      </c>
      <c r="NY11">
        <v>494</v>
      </c>
      <c r="OY11">
        <v>12956</v>
      </c>
      <c r="PR11">
        <v>5055</v>
      </c>
      <c r="QE11">
        <v>8019</v>
      </c>
      <c r="QF11">
        <v>2459</v>
      </c>
      <c r="QK11">
        <v>1977</v>
      </c>
      <c r="QU11">
        <v>1808</v>
      </c>
      <c r="RI11">
        <v>6297</v>
      </c>
      <c r="RM11">
        <v>7287</v>
      </c>
      <c r="RN11">
        <v>6070</v>
      </c>
      <c r="RP11">
        <v>2397</v>
      </c>
      <c r="SY11">
        <v>2353</v>
      </c>
      <c r="TD11">
        <v>2796</v>
      </c>
      <c r="UD11">
        <v>1021</v>
      </c>
      <c r="UW11">
        <v>1397</v>
      </c>
      <c r="VJ11">
        <v>1627</v>
      </c>
      <c r="VK11">
        <v>1651</v>
      </c>
      <c r="VP11">
        <v>1768</v>
      </c>
      <c r="VZ11">
        <v>1901</v>
      </c>
      <c r="WN11">
        <v>2194</v>
      </c>
      <c r="WR11">
        <v>2277</v>
      </c>
      <c r="WS11">
        <v>2286</v>
      </c>
      <c r="WU11">
        <v>2352</v>
      </c>
      <c r="YD11">
        <v>3080</v>
      </c>
      <c r="YI11">
        <v>3218</v>
      </c>
      <c r="ZE11" t="b">
        <v>1</v>
      </c>
      <c r="ZF11">
        <v>-1</v>
      </c>
      <c r="ZG11">
        <v>-1</v>
      </c>
      <c r="ZH11">
        <v>-1</v>
      </c>
      <c r="ZI11">
        <v>-1</v>
      </c>
      <c r="ZJ11">
        <v>1</v>
      </c>
    </row>
    <row r="12" spans="1:689">
      <c r="A12" t="s">
        <v>714</v>
      </c>
      <c r="B12" t="s">
        <v>715</v>
      </c>
      <c r="C12" t="s">
        <v>691</v>
      </c>
      <c r="D12" t="s">
        <v>692</v>
      </c>
      <c r="E12" t="s">
        <v>693</v>
      </c>
      <c r="J12">
        <v>61</v>
      </c>
      <c r="AP12">
        <v>124</v>
      </c>
      <c r="AU12">
        <v>136</v>
      </c>
      <c r="AV12">
        <v>138</v>
      </c>
      <c r="BF12">
        <v>152</v>
      </c>
      <c r="BP12">
        <v>170</v>
      </c>
      <c r="BY12">
        <v>189</v>
      </c>
      <c r="CG12">
        <v>208</v>
      </c>
      <c r="CX12">
        <v>236</v>
      </c>
      <c r="CY12">
        <v>237</v>
      </c>
      <c r="DI12">
        <v>262</v>
      </c>
      <c r="DJ12">
        <v>264</v>
      </c>
      <c r="DQ12">
        <v>282</v>
      </c>
      <c r="DR12">
        <v>284</v>
      </c>
      <c r="EO12">
        <v>61.15</v>
      </c>
      <c r="FU12">
        <v>123.31</v>
      </c>
      <c r="FZ12">
        <v>135.85</v>
      </c>
      <c r="GA12">
        <v>137.63</v>
      </c>
      <c r="GK12">
        <v>151.72</v>
      </c>
      <c r="GU12">
        <v>170.9</v>
      </c>
      <c r="HD12">
        <v>189.05</v>
      </c>
      <c r="HL12">
        <v>207.18</v>
      </c>
      <c r="IC12">
        <v>235.68</v>
      </c>
      <c r="ID12">
        <v>236.86</v>
      </c>
      <c r="IN12">
        <v>261.81</v>
      </c>
      <c r="IO12">
        <v>264.36</v>
      </c>
      <c r="IV12">
        <v>281.64</v>
      </c>
      <c r="IW12">
        <v>283.61</v>
      </c>
      <c r="JT12">
        <v>1076</v>
      </c>
      <c r="KZ12">
        <v>883</v>
      </c>
      <c r="LE12">
        <v>371</v>
      </c>
      <c r="LF12">
        <v>835</v>
      </c>
      <c r="LP12">
        <v>435</v>
      </c>
      <c r="LZ12">
        <v>410</v>
      </c>
      <c r="MI12">
        <v>1155</v>
      </c>
      <c r="MQ12">
        <v>778</v>
      </c>
      <c r="NH12">
        <v>515</v>
      </c>
      <c r="NI12">
        <v>615</v>
      </c>
      <c r="NS12">
        <v>448</v>
      </c>
      <c r="NT12">
        <v>645</v>
      </c>
      <c r="OA12">
        <v>406</v>
      </c>
      <c r="OB12">
        <v>892</v>
      </c>
      <c r="OY12">
        <v>6486</v>
      </c>
      <c r="QE12">
        <v>5015</v>
      </c>
      <c r="QJ12">
        <v>2449</v>
      </c>
      <c r="QK12">
        <v>4393</v>
      </c>
      <c r="QU12">
        <v>2185</v>
      </c>
      <c r="RE12">
        <v>2112</v>
      </c>
      <c r="RN12">
        <v>6657</v>
      </c>
      <c r="RV12">
        <v>6497</v>
      </c>
      <c r="SM12">
        <v>2964</v>
      </c>
      <c r="SN12">
        <v>4663</v>
      </c>
      <c r="SX12">
        <v>2688</v>
      </c>
      <c r="SY12">
        <v>3961</v>
      </c>
      <c r="TF12">
        <v>2965</v>
      </c>
      <c r="TG12">
        <v>4621</v>
      </c>
      <c r="UD12">
        <v>983</v>
      </c>
      <c r="VJ12">
        <v>1571</v>
      </c>
      <c r="VO12">
        <v>1691</v>
      </c>
      <c r="VP12">
        <v>1708</v>
      </c>
      <c r="VZ12">
        <v>1838</v>
      </c>
      <c r="WJ12">
        <v>2025</v>
      </c>
      <c r="WS12">
        <v>2211</v>
      </c>
      <c r="XA12">
        <v>2399</v>
      </c>
      <c r="XR12">
        <v>2689</v>
      </c>
      <c r="XS12">
        <v>2701</v>
      </c>
      <c r="YC12">
        <v>2955</v>
      </c>
      <c r="YD12">
        <v>2981</v>
      </c>
      <c r="YK12">
        <v>3157</v>
      </c>
      <c r="YL12">
        <v>3177</v>
      </c>
      <c r="ZE12" t="b">
        <v>1</v>
      </c>
      <c r="ZF12">
        <v>-1</v>
      </c>
      <c r="ZG12">
        <v>-1</v>
      </c>
      <c r="ZH12">
        <v>-1</v>
      </c>
      <c r="ZI12">
        <v>-1</v>
      </c>
      <c r="ZJ12">
        <v>1</v>
      </c>
    </row>
    <row r="13" spans="1:689">
      <c r="A13" t="s">
        <v>716</v>
      </c>
      <c r="B13" t="s">
        <v>717</v>
      </c>
      <c r="C13" t="s">
        <v>691</v>
      </c>
      <c r="D13" t="s">
        <v>692</v>
      </c>
      <c r="E13" t="s">
        <v>693</v>
      </c>
      <c r="J13">
        <v>61</v>
      </c>
      <c r="V13">
        <v>83</v>
      </c>
      <c r="AA13">
        <v>95</v>
      </c>
      <c r="AC13">
        <v>100</v>
      </c>
      <c r="AP13">
        <v>124</v>
      </c>
      <c r="AV13">
        <v>138</v>
      </c>
      <c r="BP13">
        <v>170</v>
      </c>
      <c r="BY13">
        <v>189</v>
      </c>
      <c r="CK13">
        <v>212</v>
      </c>
      <c r="DJ13">
        <v>264</v>
      </c>
      <c r="DO13">
        <v>277</v>
      </c>
      <c r="EO13">
        <v>61.01</v>
      </c>
      <c r="FA13">
        <v>82.88</v>
      </c>
      <c r="FF13">
        <v>94.99</v>
      </c>
      <c r="FH13">
        <v>100</v>
      </c>
      <c r="FU13">
        <v>123.24</v>
      </c>
      <c r="GA13">
        <v>137.56</v>
      </c>
      <c r="GU13">
        <v>170.94</v>
      </c>
      <c r="HD13">
        <v>189.04</v>
      </c>
      <c r="HP13">
        <v>211.92</v>
      </c>
      <c r="IO13">
        <v>264.27</v>
      </c>
      <c r="IT13">
        <v>277.33999999999997</v>
      </c>
      <c r="JT13">
        <v>2395</v>
      </c>
      <c r="KF13">
        <v>517</v>
      </c>
      <c r="KK13">
        <v>260</v>
      </c>
      <c r="KM13">
        <v>1083</v>
      </c>
      <c r="KZ13">
        <v>1299</v>
      </c>
      <c r="LF13">
        <v>835</v>
      </c>
      <c r="LZ13">
        <v>476</v>
      </c>
      <c r="MI13">
        <v>2544</v>
      </c>
      <c r="MU13">
        <v>385</v>
      </c>
      <c r="NT13">
        <v>533</v>
      </c>
      <c r="NY13">
        <v>428</v>
      </c>
      <c r="OY13">
        <v>13213</v>
      </c>
      <c r="PK13">
        <v>2791</v>
      </c>
      <c r="PP13">
        <v>1190</v>
      </c>
      <c r="PR13">
        <v>7631</v>
      </c>
      <c r="QE13">
        <v>7498</v>
      </c>
      <c r="QK13">
        <v>6355</v>
      </c>
      <c r="RE13">
        <v>2522</v>
      </c>
      <c r="RN13">
        <v>17280</v>
      </c>
      <c r="RZ13">
        <v>1848</v>
      </c>
      <c r="SY13">
        <v>2985</v>
      </c>
      <c r="TD13">
        <v>3087</v>
      </c>
      <c r="UD13">
        <v>1022</v>
      </c>
      <c r="UP13">
        <v>1226</v>
      </c>
      <c r="UU13">
        <v>1343</v>
      </c>
      <c r="UW13">
        <v>1392</v>
      </c>
      <c r="VJ13">
        <v>1623</v>
      </c>
      <c r="VP13">
        <v>1763</v>
      </c>
      <c r="WJ13">
        <v>2087</v>
      </c>
      <c r="WS13">
        <v>2277</v>
      </c>
      <c r="XE13">
        <v>2519</v>
      </c>
      <c r="YD13">
        <v>3064</v>
      </c>
      <c r="YI13">
        <v>3200</v>
      </c>
      <c r="ZE13" t="b">
        <v>1</v>
      </c>
      <c r="ZF13">
        <v>-1</v>
      </c>
      <c r="ZG13">
        <v>-1</v>
      </c>
      <c r="ZH13">
        <v>-1</v>
      </c>
      <c r="ZI13">
        <v>-1</v>
      </c>
      <c r="ZJ13">
        <v>1</v>
      </c>
    </row>
    <row r="14" spans="1:689">
      <c r="A14" t="s">
        <v>718</v>
      </c>
      <c r="B14" t="s">
        <v>719</v>
      </c>
      <c r="C14" t="s">
        <v>691</v>
      </c>
      <c r="D14" t="s">
        <v>692</v>
      </c>
      <c r="E14" t="s">
        <v>693</v>
      </c>
      <c r="J14">
        <v>61</v>
      </c>
      <c r="K14">
        <v>62</v>
      </c>
      <c r="V14">
        <v>83</v>
      </c>
      <c r="W14">
        <v>85</v>
      </c>
      <c r="AA14">
        <v>95</v>
      </c>
      <c r="AG14">
        <v>108</v>
      </c>
      <c r="AP14">
        <v>124</v>
      </c>
      <c r="AQ14">
        <v>126</v>
      </c>
      <c r="AR14">
        <v>130</v>
      </c>
      <c r="AV14">
        <v>138</v>
      </c>
      <c r="BO14">
        <v>169</v>
      </c>
      <c r="BP14">
        <v>170</v>
      </c>
      <c r="BR14">
        <v>177</v>
      </c>
      <c r="BT14">
        <v>181</v>
      </c>
      <c r="BY14">
        <v>189</v>
      </c>
      <c r="CK14">
        <v>212</v>
      </c>
      <c r="CY14">
        <v>237</v>
      </c>
      <c r="DK14">
        <v>271</v>
      </c>
      <c r="EO14">
        <v>61</v>
      </c>
      <c r="EP14">
        <v>62.43</v>
      </c>
      <c r="FA14">
        <v>83.36</v>
      </c>
      <c r="FB14">
        <v>84.51</v>
      </c>
      <c r="FF14">
        <v>94.81</v>
      </c>
      <c r="FL14">
        <v>107.39</v>
      </c>
      <c r="FU14">
        <v>123.36</v>
      </c>
      <c r="FV14">
        <v>125.7</v>
      </c>
      <c r="FW14">
        <v>129.58000000000001</v>
      </c>
      <c r="GA14">
        <v>137.66999999999999</v>
      </c>
      <c r="GT14">
        <v>168.61</v>
      </c>
      <c r="GU14">
        <v>170.84</v>
      </c>
      <c r="GW14">
        <v>177.27</v>
      </c>
      <c r="GY14">
        <v>180.21</v>
      </c>
      <c r="HD14">
        <v>188.85</v>
      </c>
      <c r="HP14">
        <v>211.65</v>
      </c>
      <c r="ID14">
        <v>236.88</v>
      </c>
      <c r="IP14">
        <v>270.56</v>
      </c>
      <c r="JT14">
        <v>3425</v>
      </c>
      <c r="JU14">
        <v>1717</v>
      </c>
      <c r="KF14">
        <v>504</v>
      </c>
      <c r="KG14">
        <v>427</v>
      </c>
      <c r="KK14">
        <v>2229</v>
      </c>
      <c r="KQ14">
        <v>490</v>
      </c>
      <c r="KZ14">
        <v>1122</v>
      </c>
      <c r="LA14">
        <v>433</v>
      </c>
      <c r="LB14">
        <v>379</v>
      </c>
      <c r="LF14">
        <v>644</v>
      </c>
      <c r="LY14">
        <v>348</v>
      </c>
      <c r="LZ14">
        <v>376</v>
      </c>
      <c r="MB14">
        <v>574</v>
      </c>
      <c r="MD14">
        <v>369</v>
      </c>
      <c r="MI14">
        <v>1289</v>
      </c>
      <c r="MU14">
        <v>896</v>
      </c>
      <c r="NI14">
        <v>815</v>
      </c>
      <c r="NU14">
        <v>644</v>
      </c>
      <c r="OY14">
        <v>20510</v>
      </c>
      <c r="OZ14">
        <v>9826</v>
      </c>
      <c r="PK14">
        <v>2890</v>
      </c>
      <c r="PL14">
        <v>2662</v>
      </c>
      <c r="PP14">
        <v>12184</v>
      </c>
      <c r="PV14">
        <v>3087</v>
      </c>
      <c r="QE14">
        <v>6928</v>
      </c>
      <c r="QF14">
        <v>2180</v>
      </c>
      <c r="QG14">
        <v>2017</v>
      </c>
      <c r="QK14">
        <v>3531</v>
      </c>
      <c r="RD14">
        <v>2012</v>
      </c>
      <c r="RE14">
        <v>2072</v>
      </c>
      <c r="RG14">
        <v>2981</v>
      </c>
      <c r="RI14">
        <v>1964</v>
      </c>
      <c r="RN14">
        <v>8095</v>
      </c>
      <c r="RZ14">
        <v>4479</v>
      </c>
      <c r="SN14">
        <v>5657</v>
      </c>
      <c r="SZ14">
        <v>3404</v>
      </c>
      <c r="UD14">
        <v>993</v>
      </c>
      <c r="UE14">
        <v>1006</v>
      </c>
      <c r="UP14">
        <v>1202</v>
      </c>
      <c r="UQ14">
        <v>1213</v>
      </c>
      <c r="UU14">
        <v>1313</v>
      </c>
      <c r="VA14">
        <v>1437</v>
      </c>
      <c r="VJ14">
        <v>1594</v>
      </c>
      <c r="VK14">
        <v>1617</v>
      </c>
      <c r="VL14">
        <v>1655</v>
      </c>
      <c r="VP14">
        <v>1734</v>
      </c>
      <c r="WI14">
        <v>2035</v>
      </c>
      <c r="WJ14">
        <v>2058</v>
      </c>
      <c r="WL14">
        <v>2125</v>
      </c>
      <c r="WN14">
        <v>2156</v>
      </c>
      <c r="WS14">
        <v>2248</v>
      </c>
      <c r="XE14">
        <v>2490</v>
      </c>
      <c r="XS14">
        <v>2752</v>
      </c>
      <c r="YE14">
        <v>3102</v>
      </c>
      <c r="ZE14" t="b">
        <v>1</v>
      </c>
      <c r="ZF14">
        <v>-1</v>
      </c>
      <c r="ZG14">
        <v>-1</v>
      </c>
      <c r="ZH14">
        <v>-1</v>
      </c>
      <c r="ZI14">
        <v>-1</v>
      </c>
      <c r="ZJ14">
        <v>1</v>
      </c>
    </row>
    <row r="15" spans="1:689">
      <c r="A15" t="s">
        <v>720</v>
      </c>
      <c r="B15" t="s">
        <v>721</v>
      </c>
      <c r="C15" t="s">
        <v>691</v>
      </c>
      <c r="D15" t="s">
        <v>692</v>
      </c>
      <c r="E15" t="s">
        <v>693</v>
      </c>
      <c r="F15">
        <v>53</v>
      </c>
      <c r="J15">
        <v>61</v>
      </c>
      <c r="T15">
        <v>80</v>
      </c>
      <c r="Z15">
        <v>93</v>
      </c>
      <c r="AA15">
        <v>95</v>
      </c>
      <c r="AC15">
        <v>100</v>
      </c>
      <c r="AJ15">
        <v>113</v>
      </c>
      <c r="AO15">
        <v>121</v>
      </c>
      <c r="AP15">
        <v>124</v>
      </c>
      <c r="BA15">
        <v>145</v>
      </c>
      <c r="BB15">
        <v>147</v>
      </c>
      <c r="BI15">
        <v>158</v>
      </c>
      <c r="BJ15">
        <v>160</v>
      </c>
      <c r="BY15">
        <v>189</v>
      </c>
      <c r="CI15">
        <v>210</v>
      </c>
      <c r="CW15">
        <v>234</v>
      </c>
      <c r="CX15">
        <v>236</v>
      </c>
      <c r="DQ15">
        <v>282</v>
      </c>
      <c r="EK15">
        <v>52.99</v>
      </c>
      <c r="EO15">
        <v>60.9</v>
      </c>
      <c r="EY15">
        <v>80.53</v>
      </c>
      <c r="FE15">
        <v>92.58</v>
      </c>
      <c r="FF15">
        <v>94.72</v>
      </c>
      <c r="FH15">
        <v>100.1</v>
      </c>
      <c r="FO15">
        <v>112.79</v>
      </c>
      <c r="FT15">
        <v>120.97</v>
      </c>
      <c r="FU15">
        <v>123.09</v>
      </c>
      <c r="GF15">
        <v>145.19999999999999</v>
      </c>
      <c r="GG15">
        <v>147.28</v>
      </c>
      <c r="GN15">
        <v>157.56</v>
      </c>
      <c r="GO15">
        <v>160.1</v>
      </c>
      <c r="HD15">
        <v>188.77</v>
      </c>
      <c r="HN15">
        <v>209.5</v>
      </c>
      <c r="IB15">
        <v>233.65</v>
      </c>
      <c r="IC15">
        <v>235.28</v>
      </c>
      <c r="IV15">
        <v>281.27999999999997</v>
      </c>
      <c r="JP15">
        <v>695</v>
      </c>
      <c r="JT15">
        <v>2787</v>
      </c>
      <c r="KD15">
        <v>790</v>
      </c>
      <c r="KJ15">
        <v>1209</v>
      </c>
      <c r="KK15">
        <v>324</v>
      </c>
      <c r="KM15">
        <v>867</v>
      </c>
      <c r="KT15">
        <v>685</v>
      </c>
      <c r="KY15">
        <v>635</v>
      </c>
      <c r="KZ15">
        <v>873</v>
      </c>
      <c r="LK15">
        <v>815</v>
      </c>
      <c r="LL15">
        <v>732</v>
      </c>
      <c r="LS15">
        <v>1023</v>
      </c>
      <c r="LT15">
        <v>409</v>
      </c>
      <c r="MI15">
        <v>1478</v>
      </c>
      <c r="MS15">
        <v>621</v>
      </c>
      <c r="NG15">
        <v>457</v>
      </c>
      <c r="NH15">
        <v>473</v>
      </c>
      <c r="OA15">
        <v>1121</v>
      </c>
      <c r="OU15">
        <v>4412</v>
      </c>
      <c r="OY15">
        <v>19738</v>
      </c>
      <c r="PI15">
        <v>4650</v>
      </c>
      <c r="PO15">
        <v>6568</v>
      </c>
      <c r="PP15">
        <v>1938</v>
      </c>
      <c r="PR15">
        <v>6294</v>
      </c>
      <c r="PY15">
        <v>3809</v>
      </c>
      <c r="QD15">
        <v>3356</v>
      </c>
      <c r="QE15">
        <v>6368</v>
      </c>
      <c r="QP15">
        <v>4725</v>
      </c>
      <c r="QQ15">
        <v>3998</v>
      </c>
      <c r="QX15">
        <v>5528</v>
      </c>
      <c r="QY15">
        <v>2164</v>
      </c>
      <c r="RN15">
        <v>9097</v>
      </c>
      <c r="RX15">
        <v>3279</v>
      </c>
      <c r="SL15">
        <v>2663</v>
      </c>
      <c r="SM15">
        <v>2646</v>
      </c>
      <c r="TF15">
        <v>8759</v>
      </c>
      <c r="TZ15">
        <v>937</v>
      </c>
      <c r="UD15">
        <v>1009</v>
      </c>
      <c r="UN15">
        <v>1193</v>
      </c>
      <c r="UT15">
        <v>1310</v>
      </c>
      <c r="UU15">
        <v>1331</v>
      </c>
      <c r="UW15">
        <v>1384</v>
      </c>
      <c r="VD15">
        <v>1510</v>
      </c>
      <c r="VI15">
        <v>1591</v>
      </c>
      <c r="VJ15">
        <v>1612</v>
      </c>
      <c r="VU15">
        <v>1829</v>
      </c>
      <c r="VV15">
        <v>1849</v>
      </c>
      <c r="WC15">
        <v>1946</v>
      </c>
      <c r="WD15">
        <v>1970</v>
      </c>
      <c r="WS15">
        <v>2272</v>
      </c>
      <c r="XC15">
        <v>2495</v>
      </c>
      <c r="XQ15">
        <v>2747</v>
      </c>
      <c r="XR15">
        <v>2764</v>
      </c>
      <c r="YK15">
        <v>3245</v>
      </c>
      <c r="ZE15" t="b">
        <v>1</v>
      </c>
      <c r="ZF15">
        <v>-1</v>
      </c>
      <c r="ZG15">
        <v>-1</v>
      </c>
      <c r="ZH15">
        <v>-1</v>
      </c>
      <c r="ZI15">
        <v>-1</v>
      </c>
      <c r="ZJ15">
        <v>1</v>
      </c>
    </row>
    <row r="16" spans="1:689">
      <c r="A16" t="s">
        <v>722</v>
      </c>
      <c r="B16" t="s">
        <v>723</v>
      </c>
      <c r="C16" t="s">
        <v>691</v>
      </c>
      <c r="D16" t="s">
        <v>692</v>
      </c>
      <c r="E16" t="s">
        <v>693</v>
      </c>
      <c r="J16">
        <v>61</v>
      </c>
      <c r="AV16">
        <v>138</v>
      </c>
      <c r="AY16">
        <v>142</v>
      </c>
      <c r="BO16">
        <v>169</v>
      </c>
      <c r="BT16">
        <v>181</v>
      </c>
      <c r="DP16">
        <v>280</v>
      </c>
      <c r="DS16">
        <v>291</v>
      </c>
      <c r="DT16">
        <v>293</v>
      </c>
      <c r="EO16">
        <v>60.97</v>
      </c>
      <c r="GA16">
        <v>137.47999999999999</v>
      </c>
      <c r="GD16">
        <v>141.88</v>
      </c>
      <c r="GT16">
        <v>168.53</v>
      </c>
      <c r="GY16">
        <v>180.32</v>
      </c>
      <c r="IU16">
        <v>280.33999999999997</v>
      </c>
      <c r="IX16">
        <v>291.41000000000003</v>
      </c>
      <c r="IY16">
        <v>292.75</v>
      </c>
      <c r="JT16">
        <v>4431</v>
      </c>
      <c r="LF16">
        <v>1606</v>
      </c>
      <c r="LI16">
        <v>1231</v>
      </c>
      <c r="LY16">
        <v>517</v>
      </c>
      <c r="MD16">
        <v>903</v>
      </c>
      <c r="NZ16">
        <v>1259</v>
      </c>
      <c r="OC16">
        <v>368</v>
      </c>
      <c r="OD16">
        <v>493</v>
      </c>
      <c r="OY16">
        <v>31848</v>
      </c>
      <c r="QK16">
        <v>8499</v>
      </c>
      <c r="QN16">
        <v>6632</v>
      </c>
      <c r="RD16">
        <v>5211</v>
      </c>
      <c r="RI16">
        <v>4681</v>
      </c>
      <c r="TE16">
        <v>14773</v>
      </c>
      <c r="TH16">
        <v>2451</v>
      </c>
      <c r="TI16">
        <v>2921</v>
      </c>
      <c r="UD16">
        <v>1026</v>
      </c>
      <c r="VP16">
        <v>1774</v>
      </c>
      <c r="VS16">
        <v>1817</v>
      </c>
      <c r="WI16">
        <v>2077</v>
      </c>
      <c r="WN16">
        <v>2202</v>
      </c>
      <c r="YJ16">
        <v>3260</v>
      </c>
      <c r="YM16">
        <v>3376</v>
      </c>
      <c r="YN16">
        <v>3390</v>
      </c>
      <c r="ZE16" t="b">
        <v>1</v>
      </c>
      <c r="ZF16">
        <v>-1</v>
      </c>
      <c r="ZG16">
        <v>-1</v>
      </c>
      <c r="ZH16">
        <v>-1</v>
      </c>
      <c r="ZI16">
        <v>-1</v>
      </c>
      <c r="ZJ16">
        <v>1</v>
      </c>
    </row>
    <row r="17" spans="1:686">
      <c r="A17" t="s">
        <v>724</v>
      </c>
      <c r="B17" t="s">
        <v>725</v>
      </c>
      <c r="C17" t="s">
        <v>691</v>
      </c>
      <c r="D17" t="s">
        <v>692</v>
      </c>
      <c r="E17" t="s">
        <v>693</v>
      </c>
      <c r="J17">
        <v>61</v>
      </c>
      <c r="T17">
        <v>80</v>
      </c>
      <c r="BE17">
        <v>151</v>
      </c>
      <c r="BO17">
        <v>169</v>
      </c>
      <c r="BS17">
        <v>180</v>
      </c>
      <c r="BT17">
        <v>181</v>
      </c>
      <c r="BX17">
        <v>188</v>
      </c>
      <c r="BZ17">
        <v>194</v>
      </c>
      <c r="CJ17">
        <v>211</v>
      </c>
      <c r="DA17">
        <v>245</v>
      </c>
      <c r="DN17">
        <v>276</v>
      </c>
      <c r="EC17">
        <v>369</v>
      </c>
      <c r="ED17">
        <v>378</v>
      </c>
      <c r="EO17">
        <v>60.94</v>
      </c>
      <c r="EY17">
        <v>80.510000000000005</v>
      </c>
      <c r="GJ17">
        <v>151.07</v>
      </c>
      <c r="GT17">
        <v>168.23</v>
      </c>
      <c r="GX17">
        <v>179.75</v>
      </c>
      <c r="GY17">
        <v>181.6</v>
      </c>
      <c r="HC17">
        <v>188.31</v>
      </c>
      <c r="HE17">
        <v>194.19</v>
      </c>
      <c r="HO17">
        <v>210.89</v>
      </c>
      <c r="IF17">
        <v>244.84</v>
      </c>
      <c r="IS17">
        <v>275.64</v>
      </c>
      <c r="JH17">
        <v>368.75</v>
      </c>
      <c r="JI17">
        <v>378.33</v>
      </c>
      <c r="JT17">
        <v>3091</v>
      </c>
      <c r="KD17">
        <v>1034</v>
      </c>
      <c r="LO17">
        <v>1431</v>
      </c>
      <c r="LY17">
        <v>682</v>
      </c>
      <c r="MC17">
        <v>776</v>
      </c>
      <c r="MD17">
        <v>1631</v>
      </c>
      <c r="MH17">
        <v>1209</v>
      </c>
      <c r="MJ17">
        <v>556</v>
      </c>
      <c r="MT17">
        <v>492</v>
      </c>
      <c r="NK17">
        <v>514</v>
      </c>
      <c r="NX17">
        <v>578</v>
      </c>
      <c r="OM17">
        <v>1055</v>
      </c>
      <c r="ON17">
        <v>839</v>
      </c>
      <c r="OY17">
        <v>23318</v>
      </c>
      <c r="PI17">
        <v>6913</v>
      </c>
      <c r="QT17">
        <v>7321</v>
      </c>
      <c r="RD17">
        <v>3969</v>
      </c>
      <c r="RH17">
        <v>4152</v>
      </c>
      <c r="RI17">
        <v>11049</v>
      </c>
      <c r="RM17">
        <v>7472</v>
      </c>
      <c r="RO17">
        <v>3182</v>
      </c>
      <c r="RY17">
        <v>2446</v>
      </c>
      <c r="SP17">
        <v>3326</v>
      </c>
      <c r="TC17">
        <v>3445</v>
      </c>
      <c r="TR17">
        <v>6305</v>
      </c>
      <c r="TS17">
        <v>5307</v>
      </c>
      <c r="UD17">
        <v>993</v>
      </c>
      <c r="UN17">
        <v>1176</v>
      </c>
      <c r="VY17">
        <v>1867</v>
      </c>
      <c r="WI17">
        <v>2036</v>
      </c>
      <c r="WM17">
        <v>2158</v>
      </c>
      <c r="WN17">
        <v>2178</v>
      </c>
      <c r="WR17">
        <v>2251</v>
      </c>
      <c r="WT17">
        <v>2316</v>
      </c>
      <c r="XD17">
        <v>2494</v>
      </c>
      <c r="XU17">
        <v>2846</v>
      </c>
      <c r="YH17">
        <v>3165</v>
      </c>
      <c r="YW17">
        <v>4218</v>
      </c>
      <c r="YX17">
        <v>4354</v>
      </c>
      <c r="ZE17" t="b">
        <v>1</v>
      </c>
      <c r="ZF17">
        <v>-1</v>
      </c>
      <c r="ZG17">
        <v>-1</v>
      </c>
      <c r="ZH17">
        <v>-1</v>
      </c>
      <c r="ZI17">
        <v>-1</v>
      </c>
      <c r="ZJ17">
        <v>1</v>
      </c>
    </row>
    <row r="18" spans="1:686">
      <c r="A18" t="s">
        <v>726</v>
      </c>
      <c r="B18" t="s">
        <v>727</v>
      </c>
      <c r="C18" t="s">
        <v>691</v>
      </c>
      <c r="D18" t="s">
        <v>692</v>
      </c>
      <c r="E18" t="s">
        <v>693</v>
      </c>
      <c r="G18">
        <v>54</v>
      </c>
      <c r="J18">
        <v>61</v>
      </c>
      <c r="T18">
        <v>80</v>
      </c>
      <c r="Z18">
        <v>93</v>
      </c>
      <c r="AA18">
        <v>95</v>
      </c>
      <c r="AJ18">
        <v>113</v>
      </c>
      <c r="AK18">
        <v>114</v>
      </c>
      <c r="AP18">
        <v>124</v>
      </c>
      <c r="AV18">
        <v>138</v>
      </c>
      <c r="BA18">
        <v>145</v>
      </c>
      <c r="BE18">
        <v>151</v>
      </c>
      <c r="BT18">
        <v>181</v>
      </c>
      <c r="BX18">
        <v>188</v>
      </c>
      <c r="EL18">
        <v>53.99</v>
      </c>
      <c r="EO18">
        <v>60.9</v>
      </c>
      <c r="EY18">
        <v>80.53</v>
      </c>
      <c r="FE18">
        <v>92.48</v>
      </c>
      <c r="FF18">
        <v>94.72</v>
      </c>
      <c r="FO18">
        <v>112.86</v>
      </c>
      <c r="FP18">
        <v>113.77</v>
      </c>
      <c r="FU18">
        <v>123.06</v>
      </c>
      <c r="GA18">
        <v>137.37</v>
      </c>
      <c r="GF18">
        <v>145.16999999999999</v>
      </c>
      <c r="GJ18">
        <v>151.16999999999999</v>
      </c>
      <c r="GY18">
        <v>181.61</v>
      </c>
      <c r="HC18">
        <v>188.22</v>
      </c>
      <c r="JQ18">
        <v>604</v>
      </c>
      <c r="JT18">
        <v>1202</v>
      </c>
      <c r="KD18">
        <v>427</v>
      </c>
      <c r="KJ18">
        <v>375</v>
      </c>
      <c r="KK18">
        <v>611</v>
      </c>
      <c r="KT18">
        <v>412</v>
      </c>
      <c r="KU18">
        <v>520</v>
      </c>
      <c r="KZ18">
        <v>956</v>
      </c>
      <c r="LF18">
        <v>1465</v>
      </c>
      <c r="LK18">
        <v>368</v>
      </c>
      <c r="LO18">
        <v>832</v>
      </c>
      <c r="MD18">
        <v>1395</v>
      </c>
      <c r="MH18">
        <v>1616</v>
      </c>
      <c r="OV18">
        <v>3756</v>
      </c>
      <c r="OY18">
        <v>12556</v>
      </c>
      <c r="PI18">
        <v>2712</v>
      </c>
      <c r="PO18">
        <v>2334</v>
      </c>
      <c r="PP18">
        <v>3271</v>
      </c>
      <c r="PY18">
        <v>2371</v>
      </c>
      <c r="PZ18">
        <v>3477</v>
      </c>
      <c r="QE18">
        <v>6407</v>
      </c>
      <c r="QK18">
        <v>7699</v>
      </c>
      <c r="QP18">
        <v>2121</v>
      </c>
      <c r="QT18">
        <v>4359</v>
      </c>
      <c r="RI18">
        <v>11999</v>
      </c>
      <c r="RM18">
        <v>9101</v>
      </c>
      <c r="UA18">
        <v>939</v>
      </c>
      <c r="UD18">
        <v>1002</v>
      </c>
      <c r="UN18">
        <v>1186</v>
      </c>
      <c r="UT18">
        <v>1302</v>
      </c>
      <c r="UU18">
        <v>1324</v>
      </c>
      <c r="VD18">
        <v>1504</v>
      </c>
      <c r="VE18">
        <v>1513</v>
      </c>
      <c r="VJ18">
        <v>1605</v>
      </c>
      <c r="VP18">
        <v>1746</v>
      </c>
      <c r="VU18">
        <v>1821</v>
      </c>
      <c r="VY18">
        <v>1878</v>
      </c>
      <c r="WN18">
        <v>2190</v>
      </c>
      <c r="WR18">
        <v>2262</v>
      </c>
      <c r="ZE18" t="b">
        <v>1</v>
      </c>
      <c r="ZF18">
        <v>-1</v>
      </c>
      <c r="ZG18">
        <v>-1</v>
      </c>
      <c r="ZH18">
        <v>-1</v>
      </c>
      <c r="ZI18">
        <v>-1</v>
      </c>
      <c r="ZJ18">
        <v>1</v>
      </c>
    </row>
    <row r="19" spans="1:686">
      <c r="A19" t="s">
        <v>728</v>
      </c>
      <c r="B19" t="s">
        <v>729</v>
      </c>
      <c r="C19" t="s">
        <v>691</v>
      </c>
      <c r="D19" t="s">
        <v>692</v>
      </c>
      <c r="E19" t="s">
        <v>693</v>
      </c>
      <c r="J19">
        <v>61</v>
      </c>
      <c r="T19">
        <v>80</v>
      </c>
      <c r="AP19">
        <v>124</v>
      </c>
      <c r="AR19">
        <v>130</v>
      </c>
      <c r="AT19">
        <v>134</v>
      </c>
      <c r="BE19">
        <v>151</v>
      </c>
      <c r="BS19">
        <v>180</v>
      </c>
      <c r="BX19">
        <v>188</v>
      </c>
      <c r="EO19">
        <v>60.85</v>
      </c>
      <c r="EY19">
        <v>80.5</v>
      </c>
      <c r="FU19">
        <v>123.01</v>
      </c>
      <c r="FW19">
        <v>129.28</v>
      </c>
      <c r="FY19">
        <v>133.84</v>
      </c>
      <c r="GJ19">
        <v>151.07</v>
      </c>
      <c r="GX19">
        <v>179.77</v>
      </c>
      <c r="HC19">
        <v>188.29</v>
      </c>
      <c r="JT19">
        <v>2558</v>
      </c>
      <c r="KD19">
        <v>822</v>
      </c>
      <c r="KZ19">
        <v>1248</v>
      </c>
      <c r="LB19">
        <v>653</v>
      </c>
      <c r="LD19">
        <v>393</v>
      </c>
      <c r="LO19">
        <v>536</v>
      </c>
      <c r="MC19">
        <v>546</v>
      </c>
      <c r="MH19">
        <v>1349</v>
      </c>
      <c r="OY19">
        <v>17249</v>
      </c>
      <c r="PI19">
        <v>5536</v>
      </c>
      <c r="QE19">
        <v>7524</v>
      </c>
      <c r="QG19">
        <v>3733</v>
      </c>
      <c r="QI19">
        <v>1984</v>
      </c>
      <c r="QT19">
        <v>2702</v>
      </c>
      <c r="RH19">
        <v>2959</v>
      </c>
      <c r="RM19">
        <v>8301</v>
      </c>
      <c r="UD19">
        <v>1007</v>
      </c>
      <c r="UN19">
        <v>1192</v>
      </c>
      <c r="VJ19">
        <v>1611</v>
      </c>
      <c r="VL19">
        <v>1673</v>
      </c>
      <c r="VN19">
        <v>1718</v>
      </c>
      <c r="VY19">
        <v>1886</v>
      </c>
      <c r="WM19">
        <v>2178</v>
      </c>
      <c r="WR19">
        <v>2271</v>
      </c>
      <c r="ZE19" t="b">
        <v>1</v>
      </c>
      <c r="ZF19">
        <v>-1</v>
      </c>
      <c r="ZG19">
        <v>-1</v>
      </c>
      <c r="ZH19">
        <v>-1</v>
      </c>
      <c r="ZI19">
        <v>-1</v>
      </c>
      <c r="ZJ19">
        <v>1</v>
      </c>
    </row>
    <row r="20" spans="1:686">
      <c r="A20" t="s">
        <v>730</v>
      </c>
      <c r="B20" t="s">
        <v>731</v>
      </c>
      <c r="C20" t="s">
        <v>691</v>
      </c>
      <c r="D20" t="s">
        <v>692</v>
      </c>
      <c r="E20" t="s">
        <v>693</v>
      </c>
      <c r="J20">
        <v>61</v>
      </c>
      <c r="R20" t="s">
        <v>698</v>
      </c>
      <c r="U20">
        <v>81</v>
      </c>
      <c r="AC20">
        <v>100</v>
      </c>
      <c r="AD20">
        <v>102</v>
      </c>
      <c r="AG20">
        <v>108</v>
      </c>
      <c r="AP20">
        <v>124</v>
      </c>
      <c r="AS20">
        <v>132</v>
      </c>
      <c r="AV20">
        <v>138</v>
      </c>
      <c r="AZ20">
        <v>143</v>
      </c>
      <c r="BT20">
        <v>181</v>
      </c>
      <c r="BY20">
        <v>189</v>
      </c>
      <c r="DE20">
        <v>252</v>
      </c>
      <c r="EO20">
        <v>61.44</v>
      </c>
      <c r="EW20">
        <v>76.87</v>
      </c>
      <c r="EZ20">
        <v>81</v>
      </c>
      <c r="FH20">
        <v>100.29</v>
      </c>
      <c r="FI20">
        <v>102.61</v>
      </c>
      <c r="FL20">
        <v>107.67</v>
      </c>
      <c r="FU20">
        <v>123.43</v>
      </c>
      <c r="FX20">
        <v>131.32</v>
      </c>
      <c r="GA20">
        <v>137.78</v>
      </c>
      <c r="GE20">
        <v>142.47999999999999</v>
      </c>
      <c r="GY20">
        <v>180.76</v>
      </c>
      <c r="HD20">
        <v>189.11</v>
      </c>
      <c r="IJ20">
        <v>252.43</v>
      </c>
      <c r="JT20">
        <v>1225</v>
      </c>
      <c r="KB20">
        <v>409</v>
      </c>
      <c r="KE20">
        <v>562</v>
      </c>
      <c r="KM20">
        <v>444</v>
      </c>
      <c r="KN20">
        <v>474</v>
      </c>
      <c r="KQ20">
        <v>541</v>
      </c>
      <c r="KZ20">
        <v>1747</v>
      </c>
      <c r="LC20">
        <v>521</v>
      </c>
      <c r="LF20">
        <v>435</v>
      </c>
      <c r="LJ20">
        <v>1170</v>
      </c>
      <c r="MD20">
        <v>1272</v>
      </c>
      <c r="MI20">
        <v>553</v>
      </c>
      <c r="NO20">
        <v>411</v>
      </c>
      <c r="OY20">
        <v>11506</v>
      </c>
      <c r="PG20">
        <v>2302</v>
      </c>
      <c r="PJ20">
        <v>3571</v>
      </c>
      <c r="PR20">
        <v>2951</v>
      </c>
      <c r="PS20">
        <v>3144</v>
      </c>
      <c r="PV20">
        <v>3670</v>
      </c>
      <c r="QE20">
        <v>13253</v>
      </c>
      <c r="QH20">
        <v>4015</v>
      </c>
      <c r="QK20">
        <v>3203</v>
      </c>
      <c r="QO20">
        <v>7080</v>
      </c>
      <c r="RI20">
        <v>16993</v>
      </c>
      <c r="RN20">
        <v>3019</v>
      </c>
      <c r="ST20">
        <v>2985</v>
      </c>
      <c r="UD20">
        <v>1076</v>
      </c>
      <c r="UL20">
        <v>1223</v>
      </c>
      <c r="UO20">
        <v>1263</v>
      </c>
      <c r="UW20">
        <v>1453</v>
      </c>
      <c r="UX20">
        <v>1477</v>
      </c>
      <c r="VA20">
        <v>1529</v>
      </c>
      <c r="VJ20">
        <v>1689</v>
      </c>
      <c r="VM20">
        <v>1768</v>
      </c>
      <c r="VP20">
        <v>1832</v>
      </c>
      <c r="VT20">
        <v>1876</v>
      </c>
      <c r="WN20">
        <v>2269</v>
      </c>
      <c r="WS20">
        <v>2360</v>
      </c>
      <c r="XY20">
        <v>3038</v>
      </c>
      <c r="ZE20" t="b">
        <v>1</v>
      </c>
      <c r="ZF20">
        <v>-1</v>
      </c>
      <c r="ZG20">
        <v>-1</v>
      </c>
      <c r="ZH20">
        <v>-1</v>
      </c>
      <c r="ZI20">
        <v>-1</v>
      </c>
      <c r="ZJ20">
        <v>1</v>
      </c>
    </row>
    <row r="21" spans="1:686">
      <c r="A21" t="s">
        <v>732</v>
      </c>
      <c r="B21" t="s">
        <v>733</v>
      </c>
      <c r="C21" t="s">
        <v>691</v>
      </c>
      <c r="D21" t="s">
        <v>692</v>
      </c>
      <c r="E21" t="s">
        <v>693</v>
      </c>
      <c r="J21">
        <v>61</v>
      </c>
      <c r="Z21">
        <v>93</v>
      </c>
      <c r="AN21">
        <v>120</v>
      </c>
      <c r="AO21">
        <v>121</v>
      </c>
      <c r="AP21">
        <v>124</v>
      </c>
      <c r="AQ21">
        <v>126</v>
      </c>
      <c r="AS21">
        <v>132</v>
      </c>
      <c r="AV21">
        <v>138</v>
      </c>
      <c r="BF21">
        <v>152</v>
      </c>
      <c r="BT21">
        <v>181</v>
      </c>
      <c r="BW21">
        <v>187</v>
      </c>
      <c r="BY21">
        <v>189</v>
      </c>
      <c r="CQ21">
        <v>226</v>
      </c>
      <c r="CX21">
        <v>236</v>
      </c>
      <c r="DE21">
        <v>252</v>
      </c>
      <c r="DT21">
        <v>293</v>
      </c>
      <c r="EO21">
        <v>61.62</v>
      </c>
      <c r="FE21">
        <v>92.33</v>
      </c>
      <c r="FS21">
        <v>120.08</v>
      </c>
      <c r="FT21">
        <v>121.16</v>
      </c>
      <c r="FU21">
        <v>123.32</v>
      </c>
      <c r="FV21">
        <v>125.58</v>
      </c>
      <c r="FX21">
        <v>131.51</v>
      </c>
      <c r="GA21">
        <v>137.80000000000001</v>
      </c>
      <c r="GK21">
        <v>152.19999999999999</v>
      </c>
      <c r="GY21">
        <v>181.12</v>
      </c>
      <c r="HB21">
        <v>187.34</v>
      </c>
      <c r="HD21">
        <v>189.16</v>
      </c>
      <c r="HV21">
        <v>225.64</v>
      </c>
      <c r="IC21">
        <v>235.6</v>
      </c>
      <c r="IJ21">
        <v>252.33</v>
      </c>
      <c r="IY21">
        <v>293.51</v>
      </c>
      <c r="JT21">
        <v>944</v>
      </c>
      <c r="KJ21">
        <v>1303</v>
      </c>
      <c r="KX21">
        <v>384</v>
      </c>
      <c r="KY21">
        <v>526</v>
      </c>
      <c r="KZ21">
        <v>547</v>
      </c>
      <c r="LA21">
        <v>505</v>
      </c>
      <c r="LC21">
        <v>780</v>
      </c>
      <c r="LF21">
        <v>445</v>
      </c>
      <c r="LP21">
        <v>731</v>
      </c>
      <c r="MD21">
        <v>1739</v>
      </c>
      <c r="MG21">
        <v>474</v>
      </c>
      <c r="MI21">
        <v>674</v>
      </c>
      <c r="NA21">
        <v>499</v>
      </c>
      <c r="NH21">
        <v>951</v>
      </c>
      <c r="NO21">
        <v>497</v>
      </c>
      <c r="OD21">
        <v>429</v>
      </c>
      <c r="OY21">
        <v>6207</v>
      </c>
      <c r="PO21">
        <v>14851</v>
      </c>
      <c r="QC21">
        <v>2365</v>
      </c>
      <c r="QD21">
        <v>2888</v>
      </c>
      <c r="QE21">
        <v>3333</v>
      </c>
      <c r="QF21">
        <v>3172</v>
      </c>
      <c r="QH21">
        <v>5835</v>
      </c>
      <c r="QK21">
        <v>3062</v>
      </c>
      <c r="QU21">
        <v>3980</v>
      </c>
      <c r="RI21">
        <v>25385</v>
      </c>
      <c r="RL21">
        <v>3762</v>
      </c>
      <c r="RN21">
        <v>3865</v>
      </c>
      <c r="SF21">
        <v>3284</v>
      </c>
      <c r="SM21">
        <v>7852</v>
      </c>
      <c r="ST21">
        <v>3731</v>
      </c>
      <c r="TI21">
        <v>2823</v>
      </c>
      <c r="UD21">
        <v>1121</v>
      </c>
      <c r="UT21">
        <v>1422</v>
      </c>
      <c r="VH21">
        <v>1707</v>
      </c>
      <c r="VI21">
        <v>1718</v>
      </c>
      <c r="VJ21">
        <v>1740</v>
      </c>
      <c r="VK21">
        <v>1763</v>
      </c>
      <c r="VM21">
        <v>1823</v>
      </c>
      <c r="VP21">
        <v>1886</v>
      </c>
      <c r="VZ21">
        <v>2023</v>
      </c>
      <c r="WN21">
        <v>2330</v>
      </c>
      <c r="WQ21">
        <v>2398</v>
      </c>
      <c r="WS21">
        <v>2418</v>
      </c>
      <c r="XK21">
        <v>2816</v>
      </c>
      <c r="XR21">
        <v>2924</v>
      </c>
      <c r="XY21">
        <v>3105</v>
      </c>
      <c r="YN21">
        <v>3550</v>
      </c>
      <c r="ZE21" t="b">
        <v>1</v>
      </c>
      <c r="ZF21">
        <v>-1</v>
      </c>
      <c r="ZG21">
        <v>-1</v>
      </c>
      <c r="ZH21">
        <v>-1</v>
      </c>
      <c r="ZI21">
        <v>-1</v>
      </c>
      <c r="ZJ21">
        <v>1</v>
      </c>
    </row>
    <row r="22" spans="1:686">
      <c r="A22" t="s">
        <v>734</v>
      </c>
      <c r="B22" t="s">
        <v>735</v>
      </c>
      <c r="C22" t="s">
        <v>691</v>
      </c>
      <c r="D22" t="s">
        <v>692</v>
      </c>
      <c r="E22" t="s">
        <v>693</v>
      </c>
      <c r="G22">
        <v>54</v>
      </c>
      <c r="J22">
        <v>61</v>
      </c>
      <c r="U22">
        <v>81</v>
      </c>
      <c r="AP22">
        <v>124</v>
      </c>
      <c r="AQ22">
        <v>126</v>
      </c>
      <c r="AU22">
        <v>136</v>
      </c>
      <c r="AZ22">
        <v>143</v>
      </c>
      <c r="BY22">
        <v>189</v>
      </c>
      <c r="CA22">
        <v>195</v>
      </c>
      <c r="CQ22">
        <v>226</v>
      </c>
      <c r="CV22">
        <v>232</v>
      </c>
      <c r="CX22">
        <v>236</v>
      </c>
      <c r="DF22">
        <v>254</v>
      </c>
      <c r="DJ22">
        <v>264</v>
      </c>
      <c r="EL22">
        <v>54.41</v>
      </c>
      <c r="EO22">
        <v>61.36</v>
      </c>
      <c r="EZ22">
        <v>81.06</v>
      </c>
      <c r="FU22">
        <v>123.44</v>
      </c>
      <c r="FV22">
        <v>125.43</v>
      </c>
      <c r="FZ22">
        <v>135.86000000000001</v>
      </c>
      <c r="GE22">
        <v>142.38</v>
      </c>
      <c r="HD22">
        <v>189.21</v>
      </c>
      <c r="HF22">
        <v>195.17</v>
      </c>
      <c r="HV22">
        <v>225.68</v>
      </c>
      <c r="IA22">
        <v>232.41</v>
      </c>
      <c r="IC22">
        <v>235.86</v>
      </c>
      <c r="IK22">
        <v>253.91</v>
      </c>
      <c r="IO22">
        <v>264.68</v>
      </c>
      <c r="JQ22">
        <v>363</v>
      </c>
      <c r="JT22">
        <v>1748</v>
      </c>
      <c r="KE22">
        <v>344</v>
      </c>
      <c r="KZ22">
        <v>732</v>
      </c>
      <c r="LA22">
        <v>532</v>
      </c>
      <c r="LE22">
        <v>621</v>
      </c>
      <c r="LJ22">
        <v>1716</v>
      </c>
      <c r="MI22">
        <v>601</v>
      </c>
      <c r="MK22">
        <v>646</v>
      </c>
      <c r="NA22">
        <v>671</v>
      </c>
      <c r="NF22">
        <v>291</v>
      </c>
      <c r="NH22">
        <v>593</v>
      </c>
      <c r="NP22">
        <v>387</v>
      </c>
      <c r="NT22">
        <v>523</v>
      </c>
      <c r="OV22">
        <v>2676</v>
      </c>
      <c r="OY22">
        <v>18412</v>
      </c>
      <c r="PJ22">
        <v>2116</v>
      </c>
      <c r="QE22">
        <v>4286</v>
      </c>
      <c r="QF22">
        <v>3819</v>
      </c>
      <c r="QJ22">
        <v>4693</v>
      </c>
      <c r="QO22">
        <v>9502</v>
      </c>
      <c r="RN22">
        <v>4764</v>
      </c>
      <c r="RP22">
        <v>3769</v>
      </c>
      <c r="SF22">
        <v>3949</v>
      </c>
      <c r="SK22">
        <v>1560</v>
      </c>
      <c r="SM22">
        <v>4294</v>
      </c>
      <c r="SU22">
        <v>2373</v>
      </c>
      <c r="SY22">
        <v>3438</v>
      </c>
      <c r="UA22">
        <v>1011</v>
      </c>
      <c r="UD22">
        <v>1075</v>
      </c>
      <c r="UO22">
        <v>1263</v>
      </c>
      <c r="VJ22">
        <v>1691</v>
      </c>
      <c r="VK22">
        <v>1711</v>
      </c>
      <c r="VO22">
        <v>1815</v>
      </c>
      <c r="VT22">
        <v>1877</v>
      </c>
      <c r="WS22">
        <v>2363</v>
      </c>
      <c r="WU22">
        <v>2428</v>
      </c>
      <c r="XK22">
        <v>2756</v>
      </c>
      <c r="XP22">
        <v>2828</v>
      </c>
      <c r="XR22">
        <v>2865</v>
      </c>
      <c r="XZ22">
        <v>3058</v>
      </c>
      <c r="YD22">
        <v>3173</v>
      </c>
      <c r="ZE22" t="b">
        <v>1</v>
      </c>
      <c r="ZF22">
        <v>-1</v>
      </c>
      <c r="ZG22">
        <v>-1</v>
      </c>
      <c r="ZH22">
        <v>-1</v>
      </c>
      <c r="ZI22">
        <v>-1</v>
      </c>
      <c r="ZJ22">
        <v>1</v>
      </c>
    </row>
    <row r="23" spans="1:686">
      <c r="A23" t="s">
        <v>736</v>
      </c>
      <c r="B23" t="s">
        <v>737</v>
      </c>
      <c r="C23" t="s">
        <v>691</v>
      </c>
      <c r="D23" t="s">
        <v>692</v>
      </c>
      <c r="E23" t="s">
        <v>693</v>
      </c>
      <c r="J23">
        <v>61</v>
      </c>
      <c r="AM23">
        <v>118</v>
      </c>
      <c r="AP23">
        <v>124</v>
      </c>
      <c r="AU23">
        <v>136</v>
      </c>
      <c r="BM23">
        <v>164</v>
      </c>
      <c r="BP23">
        <v>170</v>
      </c>
      <c r="BT23">
        <v>181</v>
      </c>
      <c r="BW23">
        <v>187</v>
      </c>
      <c r="BY23">
        <v>189</v>
      </c>
      <c r="CQ23">
        <v>226</v>
      </c>
      <c r="CX23">
        <v>236</v>
      </c>
      <c r="EO23">
        <v>61.38</v>
      </c>
      <c r="FR23">
        <v>118.16</v>
      </c>
      <c r="FU23">
        <v>123.39</v>
      </c>
      <c r="FZ23">
        <v>135.87</v>
      </c>
      <c r="GR23">
        <v>163.6</v>
      </c>
      <c r="GU23">
        <v>170.93</v>
      </c>
      <c r="GY23">
        <v>181</v>
      </c>
      <c r="HB23">
        <v>187.28</v>
      </c>
      <c r="HD23">
        <v>189.12</v>
      </c>
      <c r="HV23">
        <v>225.91</v>
      </c>
      <c r="IC23">
        <v>235.8</v>
      </c>
      <c r="JT23">
        <v>2291</v>
      </c>
      <c r="KW23">
        <v>403</v>
      </c>
      <c r="KZ23">
        <v>1359</v>
      </c>
      <c r="LE23">
        <v>347</v>
      </c>
      <c r="LW23">
        <v>480</v>
      </c>
      <c r="LZ23">
        <v>460</v>
      </c>
      <c r="MD23">
        <v>1365</v>
      </c>
      <c r="MG23">
        <v>742</v>
      </c>
      <c r="MI23">
        <v>630</v>
      </c>
      <c r="NA23">
        <v>942</v>
      </c>
      <c r="NH23">
        <v>631</v>
      </c>
      <c r="OY23">
        <v>16330</v>
      </c>
      <c r="QB23">
        <v>2857</v>
      </c>
      <c r="QE23">
        <v>7643</v>
      </c>
      <c r="QJ23">
        <v>2197</v>
      </c>
      <c r="RB23">
        <v>3555</v>
      </c>
      <c r="RE23">
        <v>2914</v>
      </c>
      <c r="RI23">
        <v>22581</v>
      </c>
      <c r="RL23">
        <v>5181</v>
      </c>
      <c r="RN23">
        <v>3850</v>
      </c>
      <c r="SF23">
        <v>5937</v>
      </c>
      <c r="SM23">
        <v>3959</v>
      </c>
      <c r="UD23">
        <v>1086</v>
      </c>
      <c r="VG23">
        <v>1649</v>
      </c>
      <c r="VJ23">
        <v>1702</v>
      </c>
      <c r="VO23">
        <v>1827</v>
      </c>
      <c r="WG23">
        <v>2100</v>
      </c>
      <c r="WJ23">
        <v>2178</v>
      </c>
      <c r="WN23">
        <v>2286</v>
      </c>
      <c r="WQ23">
        <v>2354</v>
      </c>
      <c r="WS23">
        <v>2374</v>
      </c>
      <c r="XK23">
        <v>2771</v>
      </c>
      <c r="XR23">
        <v>2877</v>
      </c>
      <c r="ZE23" t="b">
        <v>1</v>
      </c>
      <c r="ZF23">
        <v>-1</v>
      </c>
      <c r="ZG23">
        <v>-1</v>
      </c>
      <c r="ZH23">
        <v>-1</v>
      </c>
      <c r="ZI23">
        <v>-1</v>
      </c>
      <c r="ZJ23">
        <v>1</v>
      </c>
    </row>
    <row r="24" spans="1:686">
      <c r="A24" t="s">
        <v>738</v>
      </c>
      <c r="B24" t="s">
        <v>739</v>
      </c>
      <c r="C24" t="s">
        <v>691</v>
      </c>
      <c r="D24" t="s">
        <v>692</v>
      </c>
      <c r="E24" t="s">
        <v>693</v>
      </c>
      <c r="J24">
        <v>61</v>
      </c>
      <c r="R24" t="s">
        <v>698</v>
      </c>
      <c r="U24">
        <v>81</v>
      </c>
      <c r="V24">
        <v>83</v>
      </c>
      <c r="Z24">
        <v>93</v>
      </c>
      <c r="AM24">
        <v>118</v>
      </c>
      <c r="AP24">
        <v>124</v>
      </c>
      <c r="AQ24">
        <v>126</v>
      </c>
      <c r="AV24">
        <v>138</v>
      </c>
      <c r="AZ24">
        <v>143</v>
      </c>
      <c r="BM24">
        <v>164</v>
      </c>
      <c r="BT24">
        <v>181</v>
      </c>
      <c r="BY24">
        <v>189</v>
      </c>
      <c r="CH24">
        <v>209</v>
      </c>
      <c r="CK24">
        <v>212</v>
      </c>
      <c r="DJ24">
        <v>264</v>
      </c>
      <c r="DN24">
        <v>276</v>
      </c>
      <c r="DT24">
        <v>293</v>
      </c>
      <c r="EO24">
        <v>61.51</v>
      </c>
      <c r="EW24">
        <v>76.959999999999994</v>
      </c>
      <c r="EZ24">
        <v>81.08</v>
      </c>
      <c r="FA24">
        <v>83.12</v>
      </c>
      <c r="FE24">
        <v>92.07</v>
      </c>
      <c r="FR24">
        <v>118.2</v>
      </c>
      <c r="FU24">
        <v>123.43</v>
      </c>
      <c r="FV24">
        <v>125.7</v>
      </c>
      <c r="GA24">
        <v>137.79</v>
      </c>
      <c r="GE24">
        <v>142.44</v>
      </c>
      <c r="GR24">
        <v>163.71</v>
      </c>
      <c r="GY24">
        <v>181.08</v>
      </c>
      <c r="HD24">
        <v>189.22</v>
      </c>
      <c r="HM24">
        <v>208.66</v>
      </c>
      <c r="HP24">
        <v>212.29</v>
      </c>
      <c r="IO24">
        <v>264.55</v>
      </c>
      <c r="IS24">
        <v>275.86</v>
      </c>
      <c r="IY24">
        <v>293.35000000000002</v>
      </c>
      <c r="JT24">
        <v>3412</v>
      </c>
      <c r="KB24">
        <v>389</v>
      </c>
      <c r="KE24">
        <v>552</v>
      </c>
      <c r="KF24">
        <v>371</v>
      </c>
      <c r="KJ24">
        <v>1155</v>
      </c>
      <c r="KW24">
        <v>564</v>
      </c>
      <c r="KZ24">
        <v>777</v>
      </c>
      <c r="LA24">
        <v>355</v>
      </c>
      <c r="LF24">
        <v>1091</v>
      </c>
      <c r="LJ24">
        <v>1703</v>
      </c>
      <c r="LW24">
        <v>1422</v>
      </c>
      <c r="MD24">
        <v>1586</v>
      </c>
      <c r="MI24">
        <v>526</v>
      </c>
      <c r="MR24">
        <v>378</v>
      </c>
      <c r="MU24">
        <v>344</v>
      </c>
      <c r="NT24">
        <v>475</v>
      </c>
      <c r="NX24">
        <v>1005</v>
      </c>
      <c r="OD24">
        <v>648</v>
      </c>
      <c r="OY24">
        <v>19140</v>
      </c>
      <c r="PG24">
        <v>2164</v>
      </c>
      <c r="PJ24">
        <v>4648</v>
      </c>
      <c r="PK24">
        <v>1927</v>
      </c>
      <c r="PO24">
        <v>11844</v>
      </c>
      <c r="QB24">
        <v>3284</v>
      </c>
      <c r="QE24">
        <v>5396</v>
      </c>
      <c r="QF24">
        <v>2313</v>
      </c>
      <c r="QK24">
        <v>6969</v>
      </c>
      <c r="QO24">
        <v>9949</v>
      </c>
      <c r="RB24">
        <v>10744</v>
      </c>
      <c r="RI24">
        <v>13591</v>
      </c>
      <c r="RN24">
        <v>3022</v>
      </c>
      <c r="RW24">
        <v>1948</v>
      </c>
      <c r="RZ24">
        <v>1856</v>
      </c>
      <c r="SY24">
        <v>2818</v>
      </c>
      <c r="TC24">
        <v>6689</v>
      </c>
      <c r="TI24">
        <v>4533</v>
      </c>
      <c r="UD24">
        <v>1099</v>
      </c>
      <c r="UL24">
        <v>1247</v>
      </c>
      <c r="UO24">
        <v>1287</v>
      </c>
      <c r="UP24">
        <v>1307</v>
      </c>
      <c r="UT24">
        <v>1395</v>
      </c>
      <c r="VG24">
        <v>1661</v>
      </c>
      <c r="VJ24">
        <v>1714</v>
      </c>
      <c r="VK24">
        <v>1737</v>
      </c>
      <c r="VP24">
        <v>1858</v>
      </c>
      <c r="VT24">
        <v>1902</v>
      </c>
      <c r="WG24">
        <v>2113</v>
      </c>
      <c r="WN24">
        <v>2298</v>
      </c>
      <c r="WS24">
        <v>2386</v>
      </c>
      <c r="XB24">
        <v>2597</v>
      </c>
      <c r="XE24">
        <v>2636</v>
      </c>
      <c r="YD24">
        <v>3196</v>
      </c>
      <c r="YH24">
        <v>3317</v>
      </c>
      <c r="YN24">
        <v>3504</v>
      </c>
      <c r="ZE24" t="b">
        <v>1</v>
      </c>
      <c r="ZF24">
        <v>-1</v>
      </c>
      <c r="ZG24">
        <v>-1</v>
      </c>
      <c r="ZH24">
        <v>-1</v>
      </c>
      <c r="ZI24">
        <v>-1</v>
      </c>
      <c r="ZJ24">
        <v>1</v>
      </c>
    </row>
    <row r="25" spans="1:686">
      <c r="A25" t="s">
        <v>740</v>
      </c>
      <c r="B25" t="s">
        <v>741</v>
      </c>
      <c r="C25" t="s">
        <v>691</v>
      </c>
      <c r="D25" t="s">
        <v>692</v>
      </c>
      <c r="E25" t="s">
        <v>693</v>
      </c>
      <c r="J25">
        <v>61</v>
      </c>
      <c r="S25">
        <v>79</v>
      </c>
      <c r="V25">
        <v>83</v>
      </c>
      <c r="AC25">
        <v>100</v>
      </c>
      <c r="AM25">
        <v>118</v>
      </c>
      <c r="AP25">
        <v>124</v>
      </c>
      <c r="AT25">
        <v>134</v>
      </c>
      <c r="AZ25">
        <v>143</v>
      </c>
      <c r="BT25">
        <v>181</v>
      </c>
      <c r="BY25">
        <v>189</v>
      </c>
      <c r="CB25">
        <v>200</v>
      </c>
      <c r="CG25">
        <v>208</v>
      </c>
      <c r="CK25">
        <v>212</v>
      </c>
      <c r="DE25">
        <v>252</v>
      </c>
      <c r="DJ25">
        <v>264</v>
      </c>
      <c r="EO25">
        <v>61.51</v>
      </c>
      <c r="EX25">
        <v>79.12</v>
      </c>
      <c r="FA25">
        <v>83.12</v>
      </c>
      <c r="FH25">
        <v>100.48</v>
      </c>
      <c r="FR25">
        <v>118.25</v>
      </c>
      <c r="FU25">
        <v>123.29</v>
      </c>
      <c r="FY25">
        <v>134.07</v>
      </c>
      <c r="GE25">
        <v>142.22</v>
      </c>
      <c r="GY25">
        <v>181.44</v>
      </c>
      <c r="HD25">
        <v>189.34</v>
      </c>
      <c r="HG25">
        <v>199.73</v>
      </c>
      <c r="HL25">
        <v>207.55</v>
      </c>
      <c r="HP25">
        <v>212.31</v>
      </c>
      <c r="IJ25">
        <v>252.32</v>
      </c>
      <c r="IO25">
        <v>264.45</v>
      </c>
      <c r="JT25">
        <v>2399</v>
      </c>
      <c r="KC25">
        <v>1008</v>
      </c>
      <c r="KF25">
        <v>741</v>
      </c>
      <c r="KM25">
        <v>925</v>
      </c>
      <c r="KW25">
        <v>490</v>
      </c>
      <c r="KZ25">
        <v>1046</v>
      </c>
      <c r="LD25">
        <v>645</v>
      </c>
      <c r="LJ25">
        <v>412</v>
      </c>
      <c r="MD25">
        <v>887</v>
      </c>
      <c r="MI25">
        <v>561</v>
      </c>
      <c r="ML25">
        <v>674</v>
      </c>
      <c r="MQ25">
        <v>322</v>
      </c>
      <c r="MU25">
        <v>297</v>
      </c>
      <c r="NO25">
        <v>651</v>
      </c>
      <c r="NT25">
        <v>444</v>
      </c>
      <c r="OY25">
        <v>18991</v>
      </c>
      <c r="PH25">
        <v>5795</v>
      </c>
      <c r="PK25">
        <v>5311</v>
      </c>
      <c r="PR25">
        <v>6196</v>
      </c>
      <c r="QB25">
        <v>3016</v>
      </c>
      <c r="QE25">
        <v>6336</v>
      </c>
      <c r="QI25">
        <v>3332</v>
      </c>
      <c r="QO25">
        <v>2437</v>
      </c>
      <c r="RI25">
        <v>7154</v>
      </c>
      <c r="RN25">
        <v>3670</v>
      </c>
      <c r="RQ25">
        <v>5052</v>
      </c>
      <c r="RV25">
        <v>1739</v>
      </c>
      <c r="RZ25">
        <v>1718</v>
      </c>
      <c r="ST25">
        <v>4649</v>
      </c>
      <c r="SY25">
        <v>2778</v>
      </c>
      <c r="UD25">
        <v>1089</v>
      </c>
      <c r="UM25">
        <v>1258</v>
      </c>
      <c r="UP25">
        <v>1297</v>
      </c>
      <c r="UW25">
        <v>1469</v>
      </c>
      <c r="VG25">
        <v>1651</v>
      </c>
      <c r="VJ25">
        <v>1702</v>
      </c>
      <c r="VN25">
        <v>1810</v>
      </c>
      <c r="VT25">
        <v>1889</v>
      </c>
      <c r="WN25">
        <v>2288</v>
      </c>
      <c r="WS25">
        <v>2373</v>
      </c>
      <c r="WV25">
        <v>2486</v>
      </c>
      <c r="XA25">
        <v>2570</v>
      </c>
      <c r="XE25">
        <v>2621</v>
      </c>
      <c r="XY25">
        <v>3050</v>
      </c>
      <c r="YD25">
        <v>3180</v>
      </c>
      <c r="ZE25" t="b">
        <v>1</v>
      </c>
      <c r="ZF25">
        <v>-1</v>
      </c>
      <c r="ZG25">
        <v>-1</v>
      </c>
      <c r="ZH25">
        <v>-1</v>
      </c>
      <c r="ZI25">
        <v>-1</v>
      </c>
      <c r="ZJ25">
        <v>1</v>
      </c>
    </row>
    <row r="26" spans="1:686">
      <c r="A26" t="s">
        <v>742</v>
      </c>
      <c r="B26" t="s">
        <v>743</v>
      </c>
      <c r="C26" t="s">
        <v>691</v>
      </c>
      <c r="D26" t="s">
        <v>692</v>
      </c>
      <c r="E26" t="s">
        <v>693</v>
      </c>
      <c r="J26">
        <v>61</v>
      </c>
      <c r="R26" t="s">
        <v>698</v>
      </c>
      <c r="S26">
        <v>79</v>
      </c>
      <c r="U26">
        <v>81</v>
      </c>
      <c r="V26">
        <v>83</v>
      </c>
      <c r="Z26">
        <v>93</v>
      </c>
      <c r="AC26">
        <v>100</v>
      </c>
      <c r="AF26">
        <v>107</v>
      </c>
      <c r="AI26">
        <v>111</v>
      </c>
      <c r="AM26">
        <v>118</v>
      </c>
      <c r="AP26">
        <v>124</v>
      </c>
      <c r="AR26">
        <v>130</v>
      </c>
      <c r="AS26">
        <v>132</v>
      </c>
      <c r="AU26">
        <v>136</v>
      </c>
      <c r="AV26">
        <v>138</v>
      </c>
      <c r="AZ26">
        <v>143</v>
      </c>
      <c r="BY26">
        <v>189</v>
      </c>
      <c r="DF26">
        <v>254</v>
      </c>
      <c r="DJ26">
        <v>264</v>
      </c>
      <c r="EO26">
        <v>61.52</v>
      </c>
      <c r="EW26">
        <v>76.95</v>
      </c>
      <c r="EX26">
        <v>79.19</v>
      </c>
      <c r="EZ26">
        <v>80.92</v>
      </c>
      <c r="FA26">
        <v>83.06</v>
      </c>
      <c r="FE26">
        <v>92.73</v>
      </c>
      <c r="FH26">
        <v>100.48</v>
      </c>
      <c r="FK26">
        <v>106.45</v>
      </c>
      <c r="FN26">
        <v>111.1</v>
      </c>
      <c r="FR26">
        <v>118.31</v>
      </c>
      <c r="FU26">
        <v>123.32</v>
      </c>
      <c r="FW26">
        <v>129.54</v>
      </c>
      <c r="FX26">
        <v>131.91999999999999</v>
      </c>
      <c r="FZ26">
        <v>135.9</v>
      </c>
      <c r="GA26">
        <v>137.6</v>
      </c>
      <c r="GE26">
        <v>142.19</v>
      </c>
      <c r="HD26">
        <v>189.26</v>
      </c>
      <c r="IK26">
        <v>253.91</v>
      </c>
      <c r="IO26">
        <v>264.45999999999998</v>
      </c>
      <c r="JT26">
        <v>3264</v>
      </c>
      <c r="KB26">
        <v>369</v>
      </c>
      <c r="KC26">
        <v>1244</v>
      </c>
      <c r="KE26">
        <v>555</v>
      </c>
      <c r="KF26">
        <v>715</v>
      </c>
      <c r="KJ26">
        <v>689</v>
      </c>
      <c r="KM26">
        <v>559</v>
      </c>
      <c r="KP26">
        <v>458</v>
      </c>
      <c r="KS26">
        <v>465</v>
      </c>
      <c r="KW26">
        <v>522</v>
      </c>
      <c r="KZ26">
        <v>869</v>
      </c>
      <c r="LB26">
        <v>628</v>
      </c>
      <c r="LC26">
        <v>555</v>
      </c>
      <c r="LE26">
        <v>383</v>
      </c>
      <c r="LF26">
        <v>359</v>
      </c>
      <c r="LJ26">
        <v>667</v>
      </c>
      <c r="MI26">
        <v>576</v>
      </c>
      <c r="NP26">
        <v>506</v>
      </c>
      <c r="NT26">
        <v>347</v>
      </c>
      <c r="OY26">
        <v>22448</v>
      </c>
      <c r="PG26">
        <v>2261</v>
      </c>
      <c r="PH26">
        <v>7418</v>
      </c>
      <c r="PJ26">
        <v>3648</v>
      </c>
      <c r="PK26">
        <v>4126</v>
      </c>
      <c r="PO26">
        <v>5463</v>
      </c>
      <c r="PR26">
        <v>3627</v>
      </c>
      <c r="PU26">
        <v>2411</v>
      </c>
      <c r="PX26">
        <v>2808</v>
      </c>
      <c r="QB26">
        <v>3380</v>
      </c>
      <c r="QE26">
        <v>5563</v>
      </c>
      <c r="QG26">
        <v>4687</v>
      </c>
      <c r="QH26">
        <v>4364</v>
      </c>
      <c r="QJ26">
        <v>2297</v>
      </c>
      <c r="QK26">
        <v>1940</v>
      </c>
      <c r="QO26">
        <v>5313</v>
      </c>
      <c r="RN26">
        <v>3130</v>
      </c>
      <c r="SU26">
        <v>3877</v>
      </c>
      <c r="SY26">
        <v>2230</v>
      </c>
      <c r="UD26">
        <v>1102</v>
      </c>
      <c r="UL26">
        <v>1251</v>
      </c>
      <c r="UM26">
        <v>1273</v>
      </c>
      <c r="UO26">
        <v>1290</v>
      </c>
      <c r="UP26">
        <v>1311</v>
      </c>
      <c r="UT26">
        <v>1407</v>
      </c>
      <c r="UW26">
        <v>1485</v>
      </c>
      <c r="UZ26">
        <v>1547</v>
      </c>
      <c r="VC26">
        <v>1595</v>
      </c>
      <c r="VG26">
        <v>1669</v>
      </c>
      <c r="VJ26">
        <v>1720</v>
      </c>
      <c r="VL26">
        <v>1783</v>
      </c>
      <c r="VM26">
        <v>1807</v>
      </c>
      <c r="VO26">
        <v>1847</v>
      </c>
      <c r="VP26">
        <v>1864</v>
      </c>
      <c r="VT26">
        <v>1908</v>
      </c>
      <c r="WS26">
        <v>2396</v>
      </c>
      <c r="XZ26">
        <v>3096</v>
      </c>
      <c r="YD26">
        <v>3210</v>
      </c>
      <c r="ZE26" t="b">
        <v>1</v>
      </c>
      <c r="ZF26">
        <v>-1</v>
      </c>
      <c r="ZG26">
        <v>-1</v>
      </c>
      <c r="ZH26">
        <v>-1</v>
      </c>
      <c r="ZI26">
        <v>-1</v>
      </c>
      <c r="ZJ26">
        <v>1</v>
      </c>
    </row>
    <row r="27" spans="1:686">
      <c r="A27" t="s">
        <v>744</v>
      </c>
      <c r="B27" t="s">
        <v>745</v>
      </c>
      <c r="C27" t="s">
        <v>691</v>
      </c>
      <c r="D27" t="s">
        <v>692</v>
      </c>
      <c r="E27" t="s">
        <v>693</v>
      </c>
      <c r="L27">
        <v>64</v>
      </c>
      <c r="R27" t="s">
        <v>698</v>
      </c>
      <c r="AC27">
        <v>100</v>
      </c>
      <c r="AZ27">
        <v>143</v>
      </c>
      <c r="BD27">
        <v>149</v>
      </c>
      <c r="BI27">
        <v>158</v>
      </c>
      <c r="BM27">
        <v>164</v>
      </c>
      <c r="BP27">
        <v>170</v>
      </c>
      <c r="BS27">
        <v>180</v>
      </c>
      <c r="BV27">
        <v>186</v>
      </c>
      <c r="CA27">
        <v>195</v>
      </c>
      <c r="CE27" t="s">
        <v>746</v>
      </c>
      <c r="CW27">
        <v>234</v>
      </c>
      <c r="CZ27">
        <v>241</v>
      </c>
      <c r="DM27">
        <v>273</v>
      </c>
      <c r="DP27">
        <v>280</v>
      </c>
      <c r="DS27">
        <v>291</v>
      </c>
      <c r="DU27">
        <v>299</v>
      </c>
      <c r="EQ27">
        <v>64</v>
      </c>
      <c r="EW27">
        <v>76.959999999999994</v>
      </c>
      <c r="FH27">
        <v>100.87</v>
      </c>
      <c r="GE27">
        <v>142.55000000000001</v>
      </c>
      <c r="GI27">
        <v>149.26</v>
      </c>
      <c r="GN27">
        <v>158.16</v>
      </c>
      <c r="GR27">
        <v>163.82</v>
      </c>
      <c r="GU27">
        <v>170.37</v>
      </c>
      <c r="GX27">
        <v>179.49</v>
      </c>
      <c r="HA27">
        <v>186.29</v>
      </c>
      <c r="HF27">
        <v>195.7</v>
      </c>
      <c r="HJ27">
        <v>203.65</v>
      </c>
      <c r="IB27">
        <v>233.64</v>
      </c>
      <c r="IE27">
        <v>240.74</v>
      </c>
      <c r="IR27">
        <v>272.85000000000002</v>
      </c>
      <c r="IU27">
        <v>279.95</v>
      </c>
      <c r="IX27">
        <v>291.05</v>
      </c>
      <c r="IZ27">
        <v>298.60000000000002</v>
      </c>
      <c r="JV27">
        <v>525</v>
      </c>
      <c r="KB27">
        <v>314</v>
      </c>
      <c r="KM27">
        <v>858</v>
      </c>
      <c r="LJ27">
        <v>1395</v>
      </c>
      <c r="LN27">
        <v>1897</v>
      </c>
      <c r="LS27">
        <v>1786</v>
      </c>
      <c r="LW27">
        <v>838</v>
      </c>
      <c r="LZ27">
        <v>1772</v>
      </c>
      <c r="MC27">
        <v>581</v>
      </c>
      <c r="MF27">
        <v>412</v>
      </c>
      <c r="MK27">
        <v>1381</v>
      </c>
      <c r="MO27">
        <v>958</v>
      </c>
      <c r="NG27">
        <v>3075</v>
      </c>
      <c r="NJ27">
        <v>1776</v>
      </c>
      <c r="NW27">
        <v>1407</v>
      </c>
      <c r="NZ27">
        <v>694</v>
      </c>
      <c r="OC27">
        <v>748</v>
      </c>
      <c r="OE27">
        <v>608</v>
      </c>
      <c r="PA27">
        <v>3068</v>
      </c>
      <c r="PG27">
        <v>1874</v>
      </c>
      <c r="PR27">
        <v>5275</v>
      </c>
      <c r="QO27">
        <v>7961</v>
      </c>
      <c r="QS27">
        <v>12646</v>
      </c>
      <c r="QX27">
        <v>9441</v>
      </c>
      <c r="RB27">
        <v>6389</v>
      </c>
      <c r="RE27">
        <v>11593</v>
      </c>
      <c r="RH27">
        <v>3773</v>
      </c>
      <c r="RK27">
        <v>2280</v>
      </c>
      <c r="RP27">
        <v>7134</v>
      </c>
      <c r="RT27">
        <v>5337</v>
      </c>
      <c r="SL27">
        <v>17634</v>
      </c>
      <c r="SO27">
        <v>9867</v>
      </c>
      <c r="TB27">
        <v>8132</v>
      </c>
      <c r="TE27">
        <v>5233</v>
      </c>
      <c r="TH27">
        <v>4281</v>
      </c>
      <c r="TJ27">
        <v>3667</v>
      </c>
      <c r="UF27">
        <v>1100</v>
      </c>
      <c r="UL27">
        <v>1224</v>
      </c>
      <c r="UW27">
        <v>1461</v>
      </c>
      <c r="VT27">
        <v>1880</v>
      </c>
      <c r="VX27">
        <v>1943</v>
      </c>
      <c r="WC27">
        <v>2032</v>
      </c>
      <c r="WG27">
        <v>2091</v>
      </c>
      <c r="WJ27">
        <v>2160</v>
      </c>
      <c r="WM27">
        <v>2257</v>
      </c>
      <c r="WP27">
        <v>2330</v>
      </c>
      <c r="WU27">
        <v>2432</v>
      </c>
      <c r="WY27">
        <v>2518</v>
      </c>
      <c r="XQ27">
        <v>2839</v>
      </c>
      <c r="XT27">
        <v>2915</v>
      </c>
      <c r="YG27">
        <v>3259</v>
      </c>
      <c r="YJ27">
        <v>3335</v>
      </c>
      <c r="YM27">
        <v>3454</v>
      </c>
      <c r="YO27">
        <v>3535</v>
      </c>
      <c r="ZE27" t="b">
        <v>1</v>
      </c>
      <c r="ZF27">
        <v>-1</v>
      </c>
      <c r="ZG27">
        <v>-1</v>
      </c>
      <c r="ZH27">
        <v>-1</v>
      </c>
      <c r="ZI27">
        <v>-1</v>
      </c>
      <c r="ZJ27">
        <v>1</v>
      </c>
    </row>
    <row r="28" spans="1:686">
      <c r="A28" t="s">
        <v>747</v>
      </c>
      <c r="B28" t="s">
        <v>748</v>
      </c>
      <c r="C28" t="s">
        <v>691</v>
      </c>
      <c r="D28" t="s">
        <v>692</v>
      </c>
      <c r="E28" t="s">
        <v>693</v>
      </c>
      <c r="H28">
        <v>56</v>
      </c>
      <c r="I28">
        <v>58</v>
      </c>
      <c r="N28">
        <v>67</v>
      </c>
      <c r="P28">
        <v>70</v>
      </c>
      <c r="BC28">
        <v>148</v>
      </c>
      <c r="BG28">
        <v>154</v>
      </c>
      <c r="BI28">
        <v>158</v>
      </c>
      <c r="BO28">
        <v>169</v>
      </c>
      <c r="BQ28">
        <v>174</v>
      </c>
      <c r="BR28">
        <v>177</v>
      </c>
      <c r="BU28">
        <v>183</v>
      </c>
      <c r="CQ28">
        <v>226</v>
      </c>
      <c r="CS28">
        <v>227</v>
      </c>
      <c r="CV28">
        <v>232</v>
      </c>
      <c r="CW28">
        <v>234</v>
      </c>
      <c r="DA28">
        <v>245</v>
      </c>
      <c r="DH28">
        <v>258</v>
      </c>
      <c r="DU28">
        <v>299</v>
      </c>
      <c r="DV28">
        <v>301</v>
      </c>
      <c r="DW28">
        <v>315</v>
      </c>
      <c r="DX28">
        <v>317</v>
      </c>
      <c r="DY28">
        <v>346</v>
      </c>
      <c r="EA28">
        <v>351</v>
      </c>
      <c r="EE28">
        <v>384</v>
      </c>
      <c r="EF28">
        <v>387</v>
      </c>
      <c r="EG28">
        <v>389</v>
      </c>
      <c r="EH28">
        <v>404</v>
      </c>
      <c r="EJ28">
        <v>415</v>
      </c>
      <c r="EM28">
        <v>55.98</v>
      </c>
      <c r="EN28">
        <v>57.77</v>
      </c>
      <c r="ES28">
        <v>66.62</v>
      </c>
      <c r="EU28">
        <v>70.23</v>
      </c>
      <c r="GH28">
        <v>148.37</v>
      </c>
      <c r="GL28">
        <v>153.6</v>
      </c>
      <c r="GN28">
        <v>158.12</v>
      </c>
      <c r="GT28">
        <v>168.74</v>
      </c>
      <c r="GV28">
        <v>173.94</v>
      </c>
      <c r="GW28">
        <v>176.92</v>
      </c>
      <c r="GZ28">
        <v>183.5</v>
      </c>
      <c r="HV28">
        <v>225.84</v>
      </c>
      <c r="HX28">
        <v>227.38</v>
      </c>
      <c r="IA28">
        <v>232.09</v>
      </c>
      <c r="IB28">
        <v>233.63</v>
      </c>
      <c r="IF28">
        <v>244.98</v>
      </c>
      <c r="IM28">
        <v>258.83999999999997</v>
      </c>
      <c r="IZ28">
        <v>298.55</v>
      </c>
      <c r="JA28">
        <v>301.35000000000002</v>
      </c>
      <c r="JB28">
        <v>314.74</v>
      </c>
      <c r="JC28">
        <v>317.31</v>
      </c>
      <c r="JD28">
        <v>345.78</v>
      </c>
      <c r="JF28">
        <v>350.63</v>
      </c>
      <c r="JJ28">
        <v>384.33</v>
      </c>
      <c r="JK28">
        <v>386.94</v>
      </c>
      <c r="JL28">
        <v>389</v>
      </c>
      <c r="JM28">
        <v>404.03</v>
      </c>
      <c r="JO28">
        <v>414.68</v>
      </c>
      <c r="JR28">
        <v>1652</v>
      </c>
      <c r="JS28">
        <v>67</v>
      </c>
      <c r="JX28">
        <v>1058</v>
      </c>
      <c r="JZ28">
        <v>1319</v>
      </c>
      <c r="LM28">
        <v>2043</v>
      </c>
      <c r="LQ28">
        <v>850</v>
      </c>
      <c r="LS28">
        <v>543</v>
      </c>
      <c r="LY28">
        <v>2107</v>
      </c>
      <c r="MA28">
        <v>1202</v>
      </c>
      <c r="MB28">
        <v>590</v>
      </c>
      <c r="ME28">
        <v>2624</v>
      </c>
      <c r="NA28">
        <v>881</v>
      </c>
      <c r="NC28">
        <v>651</v>
      </c>
      <c r="NF28">
        <v>1730</v>
      </c>
      <c r="NG28">
        <v>2267</v>
      </c>
      <c r="NK28">
        <v>1064</v>
      </c>
      <c r="NR28">
        <v>672</v>
      </c>
      <c r="OE28">
        <v>1113</v>
      </c>
      <c r="OF28">
        <v>435</v>
      </c>
      <c r="OG28">
        <v>335</v>
      </c>
      <c r="OH28">
        <v>491</v>
      </c>
      <c r="OI28">
        <v>1897</v>
      </c>
      <c r="OK28">
        <v>1076</v>
      </c>
      <c r="OO28">
        <v>516</v>
      </c>
      <c r="OP28">
        <v>2238</v>
      </c>
      <c r="OQ28">
        <v>1579</v>
      </c>
      <c r="OR28">
        <v>1112</v>
      </c>
      <c r="OT28">
        <v>459</v>
      </c>
      <c r="OW28">
        <v>9466</v>
      </c>
      <c r="OX28">
        <v>744</v>
      </c>
      <c r="PC28">
        <v>6386</v>
      </c>
      <c r="PE28">
        <v>7719</v>
      </c>
      <c r="QR28">
        <v>10969</v>
      </c>
      <c r="QV28">
        <v>4374</v>
      </c>
      <c r="QX28">
        <v>2741</v>
      </c>
      <c r="RD28">
        <v>10884</v>
      </c>
      <c r="RF28">
        <v>6873</v>
      </c>
      <c r="RG28">
        <v>3112</v>
      </c>
      <c r="RJ28">
        <v>13664</v>
      </c>
      <c r="SF28">
        <v>5768</v>
      </c>
      <c r="SH28">
        <v>3625</v>
      </c>
      <c r="SK28">
        <v>8876</v>
      </c>
      <c r="SL28">
        <v>11464</v>
      </c>
      <c r="SP28">
        <v>5936</v>
      </c>
      <c r="SW28">
        <v>3400</v>
      </c>
      <c r="TJ28">
        <v>7759</v>
      </c>
      <c r="TK28">
        <v>2355</v>
      </c>
      <c r="TL28">
        <v>1926</v>
      </c>
      <c r="TM28">
        <v>2750</v>
      </c>
      <c r="TN28">
        <v>11193</v>
      </c>
      <c r="TP28">
        <v>7038</v>
      </c>
      <c r="TT28">
        <v>2930</v>
      </c>
      <c r="TU28">
        <v>13172</v>
      </c>
      <c r="TV28">
        <v>9390</v>
      </c>
      <c r="TW28">
        <v>6763</v>
      </c>
      <c r="TY28">
        <v>3070</v>
      </c>
      <c r="UB28">
        <v>956</v>
      </c>
      <c r="UC28">
        <v>972</v>
      </c>
      <c r="UH28">
        <v>1052</v>
      </c>
      <c r="UJ28">
        <v>1085</v>
      </c>
      <c r="VW28">
        <v>1840</v>
      </c>
      <c r="WA28">
        <v>1890</v>
      </c>
      <c r="WC28">
        <v>1935</v>
      </c>
      <c r="WI28">
        <v>2044</v>
      </c>
      <c r="WK28">
        <v>2098</v>
      </c>
      <c r="WL28">
        <v>2129</v>
      </c>
      <c r="WO28">
        <v>2198</v>
      </c>
      <c r="XK28">
        <v>2642</v>
      </c>
      <c r="XM28">
        <v>2658</v>
      </c>
      <c r="XP28">
        <v>2707</v>
      </c>
      <c r="XQ28">
        <v>2723</v>
      </c>
      <c r="XU28">
        <v>2841</v>
      </c>
      <c r="YB28">
        <v>2985</v>
      </c>
      <c r="YO28">
        <v>3397</v>
      </c>
      <c r="YP28">
        <v>3425</v>
      </c>
      <c r="YQ28">
        <v>3557</v>
      </c>
      <c r="YR28">
        <v>3583</v>
      </c>
      <c r="YS28">
        <v>3885</v>
      </c>
      <c r="YU28">
        <v>3941</v>
      </c>
      <c r="YY28">
        <v>4430</v>
      </c>
      <c r="YZ28">
        <v>4468</v>
      </c>
      <c r="ZA28">
        <v>4498</v>
      </c>
      <c r="ZB28">
        <v>4702</v>
      </c>
      <c r="ZD28">
        <v>4819</v>
      </c>
      <c r="ZE28" t="b">
        <v>1</v>
      </c>
      <c r="ZF28">
        <v>-1</v>
      </c>
      <c r="ZG28">
        <v>-1</v>
      </c>
      <c r="ZH28">
        <v>-1</v>
      </c>
      <c r="ZI28">
        <v>-1</v>
      </c>
      <c r="ZJ28">
        <v>1</v>
      </c>
    </row>
    <row r="29" spans="1:686">
      <c r="A29" t="s">
        <v>749</v>
      </c>
      <c r="B29" t="s">
        <v>750</v>
      </c>
      <c r="C29" t="s">
        <v>691</v>
      </c>
      <c r="D29" t="s">
        <v>692</v>
      </c>
      <c r="E29" t="s">
        <v>693</v>
      </c>
      <c r="J29">
        <v>61</v>
      </c>
      <c r="Q29">
        <v>72</v>
      </c>
      <c r="V29">
        <v>83</v>
      </c>
      <c r="AC29">
        <v>100</v>
      </c>
      <c r="AK29">
        <v>114</v>
      </c>
      <c r="AP29">
        <v>124</v>
      </c>
      <c r="AR29">
        <v>130</v>
      </c>
      <c r="AU29">
        <v>136</v>
      </c>
      <c r="AV29">
        <v>138</v>
      </c>
      <c r="BI29">
        <v>158</v>
      </c>
      <c r="BT29">
        <v>181</v>
      </c>
      <c r="BW29">
        <v>187</v>
      </c>
      <c r="BY29">
        <v>189</v>
      </c>
      <c r="CA29">
        <v>195</v>
      </c>
      <c r="CB29">
        <v>200</v>
      </c>
      <c r="CH29">
        <v>209</v>
      </c>
      <c r="CR29" t="s">
        <v>709</v>
      </c>
      <c r="CX29">
        <v>236</v>
      </c>
      <c r="EO29">
        <v>61.02</v>
      </c>
      <c r="EV29">
        <v>71.319999999999993</v>
      </c>
      <c r="FA29">
        <v>82.93</v>
      </c>
      <c r="FH29">
        <v>100.4</v>
      </c>
      <c r="FP29">
        <v>114.1</v>
      </c>
      <c r="FU29">
        <v>123.29</v>
      </c>
      <c r="FW29">
        <v>129.59</v>
      </c>
      <c r="FZ29">
        <v>135.72</v>
      </c>
      <c r="GA29">
        <v>137.66999999999999</v>
      </c>
      <c r="GN29">
        <v>157.69</v>
      </c>
      <c r="GY29">
        <v>180.33</v>
      </c>
      <c r="HB29">
        <v>187.23</v>
      </c>
      <c r="HD29">
        <v>189.01</v>
      </c>
      <c r="HF29">
        <v>195.09</v>
      </c>
      <c r="HG29">
        <v>199.54</v>
      </c>
      <c r="HM29">
        <v>208.5</v>
      </c>
      <c r="HW29">
        <v>226.72</v>
      </c>
      <c r="IC29">
        <v>235.79</v>
      </c>
      <c r="JT29">
        <v>2134</v>
      </c>
      <c r="KA29">
        <v>382</v>
      </c>
      <c r="KF29">
        <v>365</v>
      </c>
      <c r="KM29">
        <v>826</v>
      </c>
      <c r="KU29">
        <v>449</v>
      </c>
      <c r="KZ29">
        <v>1843</v>
      </c>
      <c r="LB29">
        <v>654</v>
      </c>
      <c r="LE29">
        <v>1101</v>
      </c>
      <c r="LF29">
        <v>956</v>
      </c>
      <c r="LS29">
        <v>438</v>
      </c>
      <c r="MD29">
        <v>893</v>
      </c>
      <c r="MG29">
        <v>474</v>
      </c>
      <c r="MI29">
        <v>1300</v>
      </c>
      <c r="MK29">
        <v>285</v>
      </c>
      <c r="ML29">
        <v>203</v>
      </c>
      <c r="MR29">
        <v>628</v>
      </c>
      <c r="NB29">
        <v>522</v>
      </c>
      <c r="NH29">
        <v>892</v>
      </c>
      <c r="OY29">
        <v>20269</v>
      </c>
      <c r="PF29">
        <v>2210</v>
      </c>
      <c r="PK29">
        <v>1904</v>
      </c>
      <c r="PR29">
        <v>7752</v>
      </c>
      <c r="PZ29">
        <v>2405</v>
      </c>
      <c r="QE29">
        <v>11099</v>
      </c>
      <c r="QG29">
        <v>5806</v>
      </c>
      <c r="QJ29">
        <v>5745</v>
      </c>
      <c r="QK29">
        <v>5154</v>
      </c>
      <c r="QX29">
        <v>2885</v>
      </c>
      <c r="RI29">
        <v>4704</v>
      </c>
      <c r="RL29">
        <v>3990</v>
      </c>
      <c r="RN29">
        <v>9995</v>
      </c>
      <c r="RP29">
        <v>1511</v>
      </c>
      <c r="RQ29">
        <v>1126</v>
      </c>
      <c r="RW29">
        <v>3231</v>
      </c>
      <c r="SG29">
        <v>3304</v>
      </c>
      <c r="SM29">
        <v>5007</v>
      </c>
      <c r="UD29">
        <v>1014</v>
      </c>
      <c r="UK29">
        <v>1108</v>
      </c>
      <c r="UP29">
        <v>1218</v>
      </c>
      <c r="UW29">
        <v>1389</v>
      </c>
      <c r="VE29">
        <v>1526</v>
      </c>
      <c r="VJ29">
        <v>1617</v>
      </c>
      <c r="VL29">
        <v>1679</v>
      </c>
      <c r="VO29">
        <v>1739</v>
      </c>
      <c r="VP29">
        <v>1758</v>
      </c>
      <c r="WC29">
        <v>1949</v>
      </c>
      <c r="WN29">
        <v>2183</v>
      </c>
      <c r="WQ29">
        <v>2256</v>
      </c>
      <c r="WS29">
        <v>2275</v>
      </c>
      <c r="WU29">
        <v>2340</v>
      </c>
      <c r="WV29">
        <v>2388</v>
      </c>
      <c r="XB29">
        <v>2482</v>
      </c>
      <c r="XL29">
        <v>2673</v>
      </c>
      <c r="XR29">
        <v>2768</v>
      </c>
      <c r="ZE29" t="b">
        <v>1</v>
      </c>
      <c r="ZF29">
        <v>-1</v>
      </c>
      <c r="ZG29">
        <v>-1</v>
      </c>
      <c r="ZH29">
        <v>-1</v>
      </c>
      <c r="ZI29">
        <v>-1</v>
      </c>
      <c r="ZJ29">
        <v>1</v>
      </c>
    </row>
    <row r="30" spans="1:686">
      <c r="A30" t="s">
        <v>751</v>
      </c>
      <c r="B30" t="s">
        <v>752</v>
      </c>
      <c r="C30" t="s">
        <v>691</v>
      </c>
      <c r="D30" t="s">
        <v>692</v>
      </c>
      <c r="E30" t="s">
        <v>693</v>
      </c>
      <c r="AC30">
        <v>100</v>
      </c>
      <c r="AO30">
        <v>121</v>
      </c>
      <c r="AV30">
        <v>138</v>
      </c>
      <c r="BF30">
        <v>152</v>
      </c>
      <c r="BX30">
        <v>188</v>
      </c>
      <c r="BY30">
        <v>189</v>
      </c>
      <c r="CA30">
        <v>195</v>
      </c>
      <c r="CO30">
        <v>222</v>
      </c>
      <c r="CS30">
        <v>227</v>
      </c>
      <c r="DE30">
        <v>252</v>
      </c>
      <c r="DJ30">
        <v>264</v>
      </c>
      <c r="FH30">
        <v>100.3</v>
      </c>
      <c r="FT30">
        <v>121.08</v>
      </c>
      <c r="GA30">
        <v>137.68</v>
      </c>
      <c r="GK30">
        <v>151.68</v>
      </c>
      <c r="HC30">
        <v>188.2</v>
      </c>
      <c r="HD30">
        <v>189.12</v>
      </c>
      <c r="HF30">
        <v>195.13</v>
      </c>
      <c r="HT30">
        <v>222.2</v>
      </c>
      <c r="HX30">
        <v>227.11</v>
      </c>
      <c r="IJ30">
        <v>252.13</v>
      </c>
      <c r="IO30">
        <v>264.31</v>
      </c>
      <c r="KM30">
        <v>492</v>
      </c>
      <c r="KY30">
        <v>451</v>
      </c>
      <c r="LF30">
        <v>678</v>
      </c>
      <c r="LP30">
        <v>764</v>
      </c>
      <c r="MH30">
        <v>848</v>
      </c>
      <c r="MI30">
        <v>874</v>
      </c>
      <c r="MK30">
        <v>684</v>
      </c>
      <c r="MY30">
        <v>961</v>
      </c>
      <c r="NC30">
        <v>1006</v>
      </c>
      <c r="NO30">
        <v>858</v>
      </c>
      <c r="NT30">
        <v>945</v>
      </c>
      <c r="PR30">
        <v>3168</v>
      </c>
      <c r="QD30">
        <v>2784</v>
      </c>
      <c r="QK30">
        <v>3546</v>
      </c>
      <c r="QU30">
        <v>3903</v>
      </c>
      <c r="RM30">
        <v>5563</v>
      </c>
      <c r="RN30">
        <v>6070</v>
      </c>
      <c r="RP30">
        <v>3486</v>
      </c>
      <c r="SD30">
        <v>7312</v>
      </c>
      <c r="SH30">
        <v>6315</v>
      </c>
      <c r="ST30">
        <v>4940</v>
      </c>
      <c r="SY30">
        <v>5394</v>
      </c>
      <c r="UW30">
        <v>1422</v>
      </c>
      <c r="VI30">
        <v>1631</v>
      </c>
      <c r="VP30">
        <v>1796</v>
      </c>
      <c r="VZ30">
        <v>1930</v>
      </c>
      <c r="WR30">
        <v>2308</v>
      </c>
      <c r="WS30">
        <v>2318</v>
      </c>
      <c r="WU30">
        <v>2384</v>
      </c>
      <c r="XI30">
        <v>2673</v>
      </c>
      <c r="XM30">
        <v>2725</v>
      </c>
      <c r="XY30">
        <v>2990</v>
      </c>
      <c r="YD30">
        <v>3119</v>
      </c>
      <c r="ZE30" t="b">
        <v>1</v>
      </c>
      <c r="ZF30">
        <v>-1</v>
      </c>
      <c r="ZG30">
        <v>-1</v>
      </c>
      <c r="ZH30">
        <v>-1</v>
      </c>
      <c r="ZI30">
        <v>-1</v>
      </c>
      <c r="ZJ30">
        <v>1</v>
      </c>
    </row>
    <row r="31" spans="1:686">
      <c r="A31" t="s">
        <v>753</v>
      </c>
      <c r="B31" t="s">
        <v>754</v>
      </c>
      <c r="C31" t="s">
        <v>691</v>
      </c>
      <c r="D31" t="s">
        <v>692</v>
      </c>
      <c r="E31" t="s">
        <v>693</v>
      </c>
      <c r="AY31">
        <v>142</v>
      </c>
      <c r="GD31">
        <v>141.74</v>
      </c>
      <c r="LI31">
        <v>733</v>
      </c>
      <c r="QN31">
        <v>4877</v>
      </c>
      <c r="VS31">
        <v>1770</v>
      </c>
      <c r="ZE31" t="b">
        <v>1</v>
      </c>
      <c r="ZF31">
        <v>-1</v>
      </c>
      <c r="ZG31">
        <v>-1</v>
      </c>
      <c r="ZH31">
        <v>-1</v>
      </c>
      <c r="ZI31">
        <v>-1</v>
      </c>
      <c r="ZJ31">
        <v>1</v>
      </c>
    </row>
    <row r="32" spans="1:686">
      <c r="A32" t="s">
        <v>755</v>
      </c>
      <c r="B32" t="s">
        <v>756</v>
      </c>
      <c r="C32" t="s">
        <v>691</v>
      </c>
      <c r="D32" t="s">
        <v>692</v>
      </c>
      <c r="E32" t="s">
        <v>693</v>
      </c>
      <c r="AC32">
        <v>100</v>
      </c>
      <c r="AG32">
        <v>108</v>
      </c>
      <c r="BH32">
        <v>156</v>
      </c>
      <c r="BJ32">
        <v>160</v>
      </c>
      <c r="BM32">
        <v>164</v>
      </c>
      <c r="BN32">
        <v>167</v>
      </c>
      <c r="BQ32">
        <v>174</v>
      </c>
      <c r="BT32">
        <v>181</v>
      </c>
      <c r="BU32">
        <v>183</v>
      </c>
      <c r="BV32">
        <v>186</v>
      </c>
      <c r="CV32">
        <v>232</v>
      </c>
      <c r="CW32">
        <v>234</v>
      </c>
      <c r="DE32">
        <v>252</v>
      </c>
      <c r="DU32">
        <v>299</v>
      </c>
      <c r="DV32">
        <v>301</v>
      </c>
      <c r="DY32">
        <v>346</v>
      </c>
      <c r="DZ32">
        <v>350</v>
      </c>
      <c r="EB32">
        <v>352</v>
      </c>
      <c r="EF32">
        <v>387</v>
      </c>
      <c r="EI32">
        <v>405</v>
      </c>
      <c r="FH32">
        <v>100</v>
      </c>
      <c r="FL32">
        <v>107.64</v>
      </c>
      <c r="GM32">
        <v>156.44</v>
      </c>
      <c r="GO32">
        <v>160.1</v>
      </c>
      <c r="GR32">
        <v>163.53</v>
      </c>
      <c r="GS32">
        <v>166.54</v>
      </c>
      <c r="GV32">
        <v>173.94</v>
      </c>
      <c r="GY32">
        <v>181.7</v>
      </c>
      <c r="GZ32">
        <v>183.47</v>
      </c>
      <c r="HA32">
        <v>186.18</v>
      </c>
      <c r="IA32">
        <v>231.91</v>
      </c>
      <c r="IB32">
        <v>233.35</v>
      </c>
      <c r="IJ32">
        <v>251.82</v>
      </c>
      <c r="IZ32">
        <v>298.27999999999997</v>
      </c>
      <c r="JA32">
        <v>301.11</v>
      </c>
      <c r="JD32">
        <v>345.62</v>
      </c>
      <c r="JE32">
        <v>349.65</v>
      </c>
      <c r="JG32">
        <v>351.62</v>
      </c>
      <c r="JK32">
        <v>386.75</v>
      </c>
      <c r="JN32">
        <v>405.08</v>
      </c>
      <c r="KM32">
        <v>1282</v>
      </c>
      <c r="KQ32">
        <v>1999</v>
      </c>
      <c r="LR32">
        <v>1474</v>
      </c>
      <c r="LT32">
        <v>441</v>
      </c>
      <c r="LW32">
        <v>367</v>
      </c>
      <c r="LX32">
        <v>566</v>
      </c>
      <c r="MA32">
        <v>1163</v>
      </c>
      <c r="MD32">
        <v>893</v>
      </c>
      <c r="ME32">
        <v>851</v>
      </c>
      <c r="MF32">
        <v>1255</v>
      </c>
      <c r="NF32">
        <v>1827</v>
      </c>
      <c r="NG32">
        <v>1449</v>
      </c>
      <c r="NO32">
        <v>863</v>
      </c>
      <c r="OE32">
        <v>378</v>
      </c>
      <c r="OF32">
        <v>310</v>
      </c>
      <c r="OI32">
        <v>1032</v>
      </c>
      <c r="OJ32">
        <v>1043</v>
      </c>
      <c r="OL32">
        <v>1369</v>
      </c>
      <c r="OP32">
        <v>1027</v>
      </c>
      <c r="OS32">
        <v>747</v>
      </c>
      <c r="PR32">
        <v>6960</v>
      </c>
      <c r="PV32">
        <v>10846</v>
      </c>
      <c r="QW32">
        <v>8672</v>
      </c>
      <c r="QY32">
        <v>3013</v>
      </c>
      <c r="RB32">
        <v>1857</v>
      </c>
      <c r="RC32">
        <v>3492</v>
      </c>
      <c r="RF32">
        <v>6808</v>
      </c>
      <c r="RI32">
        <v>4428</v>
      </c>
      <c r="RJ32">
        <v>5664</v>
      </c>
      <c r="RK32">
        <v>6172</v>
      </c>
      <c r="SK32">
        <v>11418</v>
      </c>
      <c r="SL32">
        <v>7696</v>
      </c>
      <c r="ST32">
        <v>4892</v>
      </c>
      <c r="TJ32">
        <v>2251</v>
      </c>
      <c r="TK32">
        <v>1926</v>
      </c>
      <c r="TN32">
        <v>8530</v>
      </c>
      <c r="TO32">
        <v>5808</v>
      </c>
      <c r="TQ32">
        <v>7696</v>
      </c>
      <c r="TU32">
        <v>6084</v>
      </c>
      <c r="TX32">
        <v>5213</v>
      </c>
      <c r="UW32">
        <v>1370</v>
      </c>
      <c r="VA32">
        <v>1446</v>
      </c>
      <c r="WB32">
        <v>1923</v>
      </c>
      <c r="WD32">
        <v>1958</v>
      </c>
      <c r="WG32">
        <v>1993</v>
      </c>
      <c r="WH32">
        <v>2024</v>
      </c>
      <c r="WK32">
        <v>2101</v>
      </c>
      <c r="WN32">
        <v>2183</v>
      </c>
      <c r="WO32">
        <v>2202</v>
      </c>
      <c r="WP32">
        <v>2231</v>
      </c>
      <c r="XP32">
        <v>2715</v>
      </c>
      <c r="XQ32">
        <v>2730</v>
      </c>
      <c r="XY32">
        <v>2923</v>
      </c>
      <c r="YO32">
        <v>3409</v>
      </c>
      <c r="YP32">
        <v>3438</v>
      </c>
      <c r="YS32">
        <v>3912</v>
      </c>
      <c r="YT32">
        <v>3958</v>
      </c>
      <c r="YV32">
        <v>3985</v>
      </c>
      <c r="YZ32">
        <v>4490</v>
      </c>
      <c r="ZC32">
        <v>4736</v>
      </c>
      <c r="ZE32" t="b">
        <v>1</v>
      </c>
      <c r="ZF32">
        <v>-1</v>
      </c>
      <c r="ZG32">
        <v>-1</v>
      </c>
      <c r="ZH32">
        <v>-1</v>
      </c>
      <c r="ZI32">
        <v>-1</v>
      </c>
      <c r="ZJ32">
        <v>1</v>
      </c>
    </row>
    <row r="33" spans="1:686">
      <c r="A33" t="s">
        <v>757</v>
      </c>
      <c r="B33" t="s">
        <v>758</v>
      </c>
      <c r="C33" t="s">
        <v>691</v>
      </c>
      <c r="D33" t="s">
        <v>692</v>
      </c>
      <c r="E33" t="s">
        <v>693</v>
      </c>
      <c r="J33">
        <v>61</v>
      </c>
      <c r="M33">
        <v>65</v>
      </c>
      <c r="Q33">
        <v>72</v>
      </c>
      <c r="U33">
        <v>81</v>
      </c>
      <c r="AC33">
        <v>100</v>
      </c>
      <c r="AK33">
        <v>114</v>
      </c>
      <c r="AO33">
        <v>121</v>
      </c>
      <c r="AP33">
        <v>124</v>
      </c>
      <c r="AQ33">
        <v>126</v>
      </c>
      <c r="AV33">
        <v>138</v>
      </c>
      <c r="BB33">
        <v>147</v>
      </c>
      <c r="BL33">
        <v>163</v>
      </c>
      <c r="CF33">
        <v>204</v>
      </c>
      <c r="CK33">
        <v>212</v>
      </c>
      <c r="CR33" t="s">
        <v>709</v>
      </c>
      <c r="CX33">
        <v>236</v>
      </c>
      <c r="DJ33">
        <v>264</v>
      </c>
      <c r="EO33">
        <v>60.99</v>
      </c>
      <c r="ER33">
        <v>64.61</v>
      </c>
      <c r="EV33">
        <v>71.23</v>
      </c>
      <c r="EZ33">
        <v>80.739999999999995</v>
      </c>
      <c r="FH33">
        <v>99.9</v>
      </c>
      <c r="FP33">
        <v>114.12</v>
      </c>
      <c r="FT33">
        <v>121.04</v>
      </c>
      <c r="FU33">
        <v>123.38</v>
      </c>
      <c r="FV33">
        <v>125.83</v>
      </c>
      <c r="GA33">
        <v>137.66999999999999</v>
      </c>
      <c r="GG33">
        <v>147.49</v>
      </c>
      <c r="GQ33">
        <v>162.46</v>
      </c>
      <c r="HK33">
        <v>204.92</v>
      </c>
      <c r="HP33">
        <v>211.48</v>
      </c>
      <c r="HW33">
        <v>226.61</v>
      </c>
      <c r="IC33">
        <v>235.28</v>
      </c>
      <c r="IO33">
        <v>263.99</v>
      </c>
      <c r="JT33">
        <v>2395</v>
      </c>
      <c r="JW33">
        <v>573</v>
      </c>
      <c r="KA33">
        <v>650</v>
      </c>
      <c r="KE33">
        <v>452</v>
      </c>
      <c r="KM33">
        <v>445</v>
      </c>
      <c r="KU33">
        <v>419</v>
      </c>
      <c r="KY33">
        <v>622</v>
      </c>
      <c r="KZ33">
        <v>873</v>
      </c>
      <c r="LA33">
        <v>504</v>
      </c>
      <c r="LF33">
        <v>827</v>
      </c>
      <c r="LL33">
        <v>975</v>
      </c>
      <c r="LV33">
        <v>563</v>
      </c>
      <c r="MP33">
        <v>464</v>
      </c>
      <c r="MU33">
        <v>443</v>
      </c>
      <c r="NB33">
        <v>1011</v>
      </c>
      <c r="NH33">
        <v>519</v>
      </c>
      <c r="NT33">
        <v>536</v>
      </c>
      <c r="OY33">
        <v>15805</v>
      </c>
      <c r="PB33">
        <v>3006</v>
      </c>
      <c r="PF33">
        <v>3534</v>
      </c>
      <c r="PJ33">
        <v>2552</v>
      </c>
      <c r="PR33">
        <v>4096</v>
      </c>
      <c r="PZ33">
        <v>2761</v>
      </c>
      <c r="QD33">
        <v>5016</v>
      </c>
      <c r="QE33">
        <v>5246</v>
      </c>
      <c r="QF33">
        <v>3115</v>
      </c>
      <c r="QK33">
        <v>5542</v>
      </c>
      <c r="QQ33">
        <v>6803</v>
      </c>
      <c r="RA33">
        <v>2949</v>
      </c>
      <c r="RU33">
        <v>2836</v>
      </c>
      <c r="RZ33">
        <v>2254</v>
      </c>
      <c r="SG33">
        <v>7060</v>
      </c>
      <c r="SM33">
        <v>2738</v>
      </c>
      <c r="SY33">
        <v>3322</v>
      </c>
      <c r="UD33">
        <v>997</v>
      </c>
      <c r="UG33">
        <v>1030</v>
      </c>
      <c r="UK33">
        <v>1091</v>
      </c>
      <c r="UO33">
        <v>1181</v>
      </c>
      <c r="UW33">
        <v>1368</v>
      </c>
      <c r="VE33">
        <v>1508</v>
      </c>
      <c r="VI33">
        <v>1576</v>
      </c>
      <c r="VJ33">
        <v>1599</v>
      </c>
      <c r="VK33">
        <v>1623</v>
      </c>
      <c r="VP33">
        <v>1739</v>
      </c>
      <c r="VV33">
        <v>1834</v>
      </c>
      <c r="WF33">
        <v>1977</v>
      </c>
      <c r="WZ33">
        <v>2429</v>
      </c>
      <c r="XE33">
        <v>2497</v>
      </c>
      <c r="XL33">
        <v>2654</v>
      </c>
      <c r="XR33">
        <v>2744</v>
      </c>
      <c r="YD33">
        <v>3042</v>
      </c>
      <c r="ZE33" t="b">
        <v>1</v>
      </c>
      <c r="ZF33">
        <v>-1</v>
      </c>
      <c r="ZG33">
        <v>-1</v>
      </c>
      <c r="ZH33">
        <v>-1</v>
      </c>
      <c r="ZI33">
        <v>-1</v>
      </c>
      <c r="ZJ33">
        <v>1</v>
      </c>
    </row>
    <row r="34" spans="1:686">
      <c r="A34" t="s">
        <v>759</v>
      </c>
      <c r="B34" t="s">
        <v>760</v>
      </c>
      <c r="C34" t="s">
        <v>691</v>
      </c>
      <c r="D34" t="s">
        <v>692</v>
      </c>
      <c r="E34" t="s">
        <v>693</v>
      </c>
      <c r="J34">
        <v>61</v>
      </c>
      <c r="T34">
        <v>80</v>
      </c>
      <c r="AP34">
        <v>124</v>
      </c>
      <c r="AU34">
        <v>136</v>
      </c>
      <c r="AV34">
        <v>138</v>
      </c>
      <c r="BA34">
        <v>145</v>
      </c>
      <c r="BC34">
        <v>148</v>
      </c>
      <c r="BE34">
        <v>151</v>
      </c>
      <c r="BO34">
        <v>169</v>
      </c>
      <c r="CF34">
        <v>204</v>
      </c>
      <c r="CJ34">
        <v>211</v>
      </c>
      <c r="CR34" t="s">
        <v>709</v>
      </c>
      <c r="DP34">
        <v>280</v>
      </c>
      <c r="EO34">
        <v>60.94</v>
      </c>
      <c r="EY34">
        <v>80.510000000000005</v>
      </c>
      <c r="FU34">
        <v>123.1</v>
      </c>
      <c r="FZ34">
        <v>135.63</v>
      </c>
      <c r="GA34">
        <v>137.47</v>
      </c>
      <c r="GF34">
        <v>145.19999999999999</v>
      </c>
      <c r="GH34">
        <v>147.91</v>
      </c>
      <c r="GJ34">
        <v>151.18</v>
      </c>
      <c r="GT34">
        <v>168.36</v>
      </c>
      <c r="HK34">
        <v>204.33</v>
      </c>
      <c r="HO34">
        <v>211.15</v>
      </c>
      <c r="HW34">
        <v>226.53</v>
      </c>
      <c r="IU34">
        <v>279.93</v>
      </c>
      <c r="JT34">
        <v>2249</v>
      </c>
      <c r="KD34">
        <v>899</v>
      </c>
      <c r="KZ34">
        <v>1403</v>
      </c>
      <c r="LE34">
        <v>579</v>
      </c>
      <c r="LF34">
        <v>733</v>
      </c>
      <c r="LK34">
        <v>592</v>
      </c>
      <c r="LM34">
        <v>765</v>
      </c>
      <c r="LO34">
        <v>539</v>
      </c>
      <c r="LY34">
        <v>583</v>
      </c>
      <c r="MP34">
        <v>625</v>
      </c>
      <c r="MT34">
        <v>764</v>
      </c>
      <c r="NB34">
        <v>628</v>
      </c>
      <c r="NZ34">
        <v>806</v>
      </c>
      <c r="OY34">
        <v>14896</v>
      </c>
      <c r="PI34">
        <v>4920</v>
      </c>
      <c r="QE34">
        <v>8076</v>
      </c>
      <c r="QJ34">
        <v>3623</v>
      </c>
      <c r="QK34">
        <v>3643</v>
      </c>
      <c r="QP34">
        <v>3427</v>
      </c>
      <c r="QR34">
        <v>6497</v>
      </c>
      <c r="QT34">
        <v>2833</v>
      </c>
      <c r="RD34">
        <v>3131</v>
      </c>
      <c r="RU34">
        <v>4421</v>
      </c>
      <c r="RY34">
        <v>4329</v>
      </c>
      <c r="SG34">
        <v>4442</v>
      </c>
      <c r="TE34">
        <v>5358</v>
      </c>
      <c r="UD34">
        <v>998</v>
      </c>
      <c r="UN34">
        <v>1181</v>
      </c>
      <c r="VJ34">
        <v>1600</v>
      </c>
      <c r="VO34">
        <v>1723</v>
      </c>
      <c r="VP34">
        <v>1741</v>
      </c>
      <c r="VU34">
        <v>1816</v>
      </c>
      <c r="VW34">
        <v>1842</v>
      </c>
      <c r="VY34">
        <v>1873</v>
      </c>
      <c r="WI34">
        <v>2042</v>
      </c>
      <c r="WZ34">
        <v>2429</v>
      </c>
      <c r="XD34">
        <v>2500</v>
      </c>
      <c r="XL34">
        <v>2660</v>
      </c>
      <c r="YJ34">
        <v>3216</v>
      </c>
      <c r="ZE34" t="b">
        <v>1</v>
      </c>
      <c r="ZF34">
        <v>-1</v>
      </c>
      <c r="ZG34">
        <v>-1</v>
      </c>
      <c r="ZH34">
        <v>-1</v>
      </c>
      <c r="ZI34">
        <v>-1</v>
      </c>
      <c r="ZJ34">
        <v>1</v>
      </c>
    </row>
    <row r="35" spans="1:686">
      <c r="A35" t="s">
        <v>761</v>
      </c>
      <c r="B35" t="s">
        <v>762</v>
      </c>
      <c r="C35" t="s">
        <v>691</v>
      </c>
      <c r="D35" t="s">
        <v>692</v>
      </c>
      <c r="E35" t="s">
        <v>693</v>
      </c>
      <c r="J35">
        <v>61</v>
      </c>
      <c r="T35">
        <v>80</v>
      </c>
      <c r="AC35">
        <v>100</v>
      </c>
      <c r="AP35">
        <v>124</v>
      </c>
      <c r="AQ35">
        <v>126</v>
      </c>
      <c r="AV35">
        <v>138</v>
      </c>
      <c r="AY35">
        <v>142</v>
      </c>
      <c r="BA35">
        <v>145</v>
      </c>
      <c r="BC35">
        <v>148</v>
      </c>
      <c r="BD35">
        <v>149</v>
      </c>
      <c r="BE35">
        <v>151</v>
      </c>
      <c r="BT35">
        <v>181</v>
      </c>
      <c r="BX35">
        <v>188</v>
      </c>
      <c r="CN35">
        <v>221</v>
      </c>
      <c r="DD35">
        <v>251</v>
      </c>
      <c r="DI35">
        <v>262</v>
      </c>
      <c r="EO35">
        <v>60.97</v>
      </c>
      <c r="EY35">
        <v>80.5</v>
      </c>
      <c r="FH35">
        <v>100</v>
      </c>
      <c r="FU35">
        <v>122.98</v>
      </c>
      <c r="FV35">
        <v>125.41</v>
      </c>
      <c r="GA35">
        <v>137.27000000000001</v>
      </c>
      <c r="GD35">
        <v>141.68</v>
      </c>
      <c r="GF35">
        <v>144.99</v>
      </c>
      <c r="GH35">
        <v>148.12</v>
      </c>
      <c r="GI35">
        <v>149.06</v>
      </c>
      <c r="GJ35">
        <v>151.07</v>
      </c>
      <c r="GY35">
        <v>181.71</v>
      </c>
      <c r="HC35">
        <v>188.11</v>
      </c>
      <c r="HS35">
        <v>221.03</v>
      </c>
      <c r="II35">
        <v>251.04</v>
      </c>
      <c r="IN35">
        <v>262.01</v>
      </c>
      <c r="JT35">
        <v>579</v>
      </c>
      <c r="KD35">
        <v>462</v>
      </c>
      <c r="KM35">
        <v>841</v>
      </c>
      <c r="KZ35">
        <v>517</v>
      </c>
      <c r="LA35">
        <v>333</v>
      </c>
      <c r="LF35">
        <v>776</v>
      </c>
      <c r="LI35">
        <v>761</v>
      </c>
      <c r="LK35">
        <v>788</v>
      </c>
      <c r="LM35">
        <v>47</v>
      </c>
      <c r="LN35">
        <v>289</v>
      </c>
      <c r="LO35">
        <v>483</v>
      </c>
      <c r="MD35">
        <v>746</v>
      </c>
      <c r="MH35">
        <v>959</v>
      </c>
      <c r="MX35">
        <v>1048</v>
      </c>
      <c r="NN35">
        <v>654</v>
      </c>
      <c r="NS35">
        <v>338</v>
      </c>
      <c r="OY35">
        <v>4778</v>
      </c>
      <c r="PI35">
        <v>2409</v>
      </c>
      <c r="PR35">
        <v>5796</v>
      </c>
      <c r="QE35">
        <v>3122</v>
      </c>
      <c r="QF35">
        <v>2129</v>
      </c>
      <c r="QK35">
        <v>4669</v>
      </c>
      <c r="QN35">
        <v>4003</v>
      </c>
      <c r="QP35">
        <v>4486</v>
      </c>
      <c r="QR35">
        <v>160</v>
      </c>
      <c r="QS35">
        <v>1579</v>
      </c>
      <c r="QT35">
        <v>2357</v>
      </c>
      <c r="RI35">
        <v>9995</v>
      </c>
      <c r="RM35">
        <v>7543</v>
      </c>
      <c r="SC35">
        <v>7947</v>
      </c>
      <c r="SS35">
        <v>3948</v>
      </c>
      <c r="SX35">
        <v>2200</v>
      </c>
      <c r="UD35">
        <v>1010</v>
      </c>
      <c r="UN35">
        <v>1194</v>
      </c>
      <c r="UW35">
        <v>1385</v>
      </c>
      <c r="VJ35">
        <v>1613</v>
      </c>
      <c r="VK35">
        <v>1637</v>
      </c>
      <c r="VP35">
        <v>1754</v>
      </c>
      <c r="VS35">
        <v>1797</v>
      </c>
      <c r="VU35">
        <v>1829</v>
      </c>
      <c r="VW35">
        <v>1859</v>
      </c>
      <c r="VX35">
        <v>1868</v>
      </c>
      <c r="VY35">
        <v>1887</v>
      </c>
      <c r="WN35">
        <v>2200</v>
      </c>
      <c r="WR35">
        <v>2270</v>
      </c>
      <c r="XH35">
        <v>2622</v>
      </c>
      <c r="XX35">
        <v>2934</v>
      </c>
      <c r="YC35">
        <v>3048</v>
      </c>
      <c r="ZE35" t="b">
        <v>1</v>
      </c>
      <c r="ZF35">
        <v>-1</v>
      </c>
      <c r="ZG35">
        <v>-1</v>
      </c>
      <c r="ZH35">
        <v>-1</v>
      </c>
      <c r="ZI35">
        <v>-1</v>
      </c>
      <c r="ZJ35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35"/>
  <sheetViews>
    <sheetView topLeftCell="JM1" workbookViewId="0">
      <selection activeCell="JM2" sqref="JM2:JM35"/>
    </sheetView>
  </sheetViews>
  <sheetFormatPr baseColWidth="10" defaultRowHeight="15" x14ac:dyDescent="0"/>
  <sheetData>
    <row r="1" spans="1:273">
      <c r="A1" t="s">
        <v>1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  <c r="AE1" t="s">
        <v>169</v>
      </c>
      <c r="AF1" t="s">
        <v>170</v>
      </c>
      <c r="AG1" t="s">
        <v>171</v>
      </c>
      <c r="AH1" t="s">
        <v>172</v>
      </c>
      <c r="AI1" t="s">
        <v>173</v>
      </c>
      <c r="AJ1" t="s">
        <v>174</v>
      </c>
      <c r="AK1" t="s">
        <v>175</v>
      </c>
      <c r="AL1" t="s">
        <v>176</v>
      </c>
      <c r="AM1" t="s">
        <v>177</v>
      </c>
      <c r="AN1" t="s">
        <v>178</v>
      </c>
      <c r="AO1" t="s">
        <v>179</v>
      </c>
      <c r="AP1" t="s">
        <v>180</v>
      </c>
      <c r="AQ1" t="s">
        <v>181</v>
      </c>
      <c r="AR1" t="s">
        <v>182</v>
      </c>
      <c r="AS1" t="s">
        <v>183</v>
      </c>
      <c r="AT1" t="s">
        <v>184</v>
      </c>
      <c r="AU1" t="s">
        <v>185</v>
      </c>
      <c r="AV1" t="s">
        <v>186</v>
      </c>
      <c r="AW1" t="s">
        <v>187</v>
      </c>
      <c r="AX1" t="s">
        <v>188</v>
      </c>
      <c r="AY1" t="s">
        <v>189</v>
      </c>
      <c r="AZ1" t="s">
        <v>190</v>
      </c>
      <c r="BA1" t="s">
        <v>191</v>
      </c>
      <c r="BB1" t="s">
        <v>192</v>
      </c>
      <c r="BC1" t="s">
        <v>193</v>
      </c>
      <c r="BD1" t="s">
        <v>194</v>
      </c>
      <c r="BE1" t="s">
        <v>195</v>
      </c>
      <c r="BF1" t="s">
        <v>196</v>
      </c>
      <c r="BG1" t="s">
        <v>197</v>
      </c>
      <c r="BH1" t="s">
        <v>198</v>
      </c>
      <c r="BI1" t="s">
        <v>199</v>
      </c>
      <c r="BJ1" t="s">
        <v>200</v>
      </c>
      <c r="BK1" t="s">
        <v>201</v>
      </c>
      <c r="BL1" t="s">
        <v>202</v>
      </c>
      <c r="BM1" t="s">
        <v>203</v>
      </c>
      <c r="BN1" t="s">
        <v>204</v>
      </c>
      <c r="BO1" t="s">
        <v>205</v>
      </c>
      <c r="BP1" t="s">
        <v>206</v>
      </c>
      <c r="BQ1" t="s">
        <v>207</v>
      </c>
      <c r="BR1" t="s">
        <v>208</v>
      </c>
      <c r="BS1" t="s">
        <v>209</v>
      </c>
      <c r="BT1" t="s">
        <v>210</v>
      </c>
      <c r="BU1" t="s">
        <v>211</v>
      </c>
      <c r="BV1" t="s">
        <v>212</v>
      </c>
      <c r="BW1" t="s">
        <v>213</v>
      </c>
      <c r="BX1" t="s">
        <v>214</v>
      </c>
      <c r="BY1" t="s">
        <v>215</v>
      </c>
      <c r="BZ1" t="s">
        <v>216</v>
      </c>
      <c r="CA1" t="s">
        <v>217</v>
      </c>
      <c r="CB1" t="s">
        <v>218</v>
      </c>
      <c r="CC1" t="s">
        <v>219</v>
      </c>
      <c r="CD1" t="s">
        <v>220</v>
      </c>
      <c r="CE1" t="s">
        <v>221</v>
      </c>
      <c r="CF1" t="s">
        <v>222</v>
      </c>
      <c r="CG1" t="s">
        <v>223</v>
      </c>
      <c r="CH1" t="s">
        <v>224</v>
      </c>
      <c r="CI1" t="s">
        <v>225</v>
      </c>
      <c r="CJ1" t="s">
        <v>226</v>
      </c>
      <c r="CK1" t="s">
        <v>227</v>
      </c>
      <c r="CL1" t="s">
        <v>228</v>
      </c>
      <c r="CM1" t="s">
        <v>229</v>
      </c>
      <c r="CN1" t="s">
        <v>230</v>
      </c>
      <c r="CO1" t="s">
        <v>231</v>
      </c>
      <c r="CP1" t="s">
        <v>232</v>
      </c>
      <c r="CQ1" t="s">
        <v>233</v>
      </c>
      <c r="CR1" t="s">
        <v>234</v>
      </c>
      <c r="CS1" t="s">
        <v>235</v>
      </c>
      <c r="CT1" t="s">
        <v>236</v>
      </c>
      <c r="CU1" t="s">
        <v>237</v>
      </c>
      <c r="CV1" t="s">
        <v>238</v>
      </c>
      <c r="CW1" t="s">
        <v>239</v>
      </c>
      <c r="CX1" t="s">
        <v>240</v>
      </c>
      <c r="CY1" t="s">
        <v>241</v>
      </c>
      <c r="CZ1" t="s">
        <v>242</v>
      </c>
      <c r="DA1" t="s">
        <v>243</v>
      </c>
      <c r="DB1" t="s">
        <v>244</v>
      </c>
      <c r="DC1" t="s">
        <v>245</v>
      </c>
      <c r="DD1" t="s">
        <v>246</v>
      </c>
      <c r="DE1" t="s">
        <v>247</v>
      </c>
      <c r="DF1" t="s">
        <v>248</v>
      </c>
      <c r="DG1" t="s">
        <v>249</v>
      </c>
      <c r="DH1" t="s">
        <v>250</v>
      </c>
      <c r="DI1" t="s">
        <v>251</v>
      </c>
      <c r="DJ1" t="s">
        <v>252</v>
      </c>
      <c r="DK1" t="s">
        <v>253</v>
      </c>
      <c r="DL1" t="s">
        <v>254</v>
      </c>
      <c r="DM1" t="s">
        <v>255</v>
      </c>
      <c r="DN1" t="s">
        <v>256</v>
      </c>
      <c r="DO1" t="s">
        <v>257</v>
      </c>
      <c r="DP1" t="s">
        <v>258</v>
      </c>
      <c r="DQ1" t="s">
        <v>259</v>
      </c>
      <c r="DR1" t="s">
        <v>260</v>
      </c>
      <c r="DS1" t="s">
        <v>261</v>
      </c>
      <c r="DT1" t="s">
        <v>262</v>
      </c>
      <c r="DU1" t="s">
        <v>263</v>
      </c>
      <c r="DV1" t="s">
        <v>264</v>
      </c>
      <c r="DW1" t="s">
        <v>265</v>
      </c>
      <c r="DX1" t="s">
        <v>266</v>
      </c>
      <c r="DY1" t="s">
        <v>267</v>
      </c>
      <c r="DZ1" t="s">
        <v>268</v>
      </c>
      <c r="EA1" t="s">
        <v>269</v>
      </c>
      <c r="EB1" t="s">
        <v>270</v>
      </c>
      <c r="EC1" t="s">
        <v>271</v>
      </c>
      <c r="ED1" t="s">
        <v>272</v>
      </c>
      <c r="EE1" t="s">
        <v>273</v>
      </c>
      <c r="EF1" t="s">
        <v>274</v>
      </c>
      <c r="EG1" t="s">
        <v>275</v>
      </c>
      <c r="EH1" t="s">
        <v>276</v>
      </c>
      <c r="EI1" t="s">
        <v>277</v>
      </c>
      <c r="EJ1" t="s">
        <v>278</v>
      </c>
      <c r="EK1" t="s">
        <v>279</v>
      </c>
      <c r="EL1" t="s">
        <v>280</v>
      </c>
      <c r="EM1" t="s">
        <v>281</v>
      </c>
      <c r="EN1" t="s">
        <v>282</v>
      </c>
      <c r="EO1" t="s">
        <v>283</v>
      </c>
      <c r="EP1" t="s">
        <v>284</v>
      </c>
      <c r="EQ1" t="s">
        <v>285</v>
      </c>
      <c r="ER1" t="s">
        <v>286</v>
      </c>
      <c r="ES1" t="s">
        <v>287</v>
      </c>
      <c r="ET1" t="s">
        <v>288</v>
      </c>
      <c r="EU1" t="s">
        <v>289</v>
      </c>
      <c r="EV1" t="s">
        <v>290</v>
      </c>
      <c r="EW1" t="s">
        <v>291</v>
      </c>
      <c r="EX1" t="s">
        <v>292</v>
      </c>
      <c r="EY1" t="s">
        <v>293</v>
      </c>
      <c r="EZ1" t="s">
        <v>294</v>
      </c>
      <c r="FA1" t="s">
        <v>295</v>
      </c>
      <c r="FB1" t="s">
        <v>296</v>
      </c>
      <c r="FC1" t="s">
        <v>297</v>
      </c>
      <c r="FD1" t="s">
        <v>298</v>
      </c>
      <c r="FE1" t="s">
        <v>299</v>
      </c>
      <c r="FF1" t="s">
        <v>300</v>
      </c>
      <c r="FG1" t="s">
        <v>301</v>
      </c>
      <c r="FH1" t="s">
        <v>302</v>
      </c>
      <c r="FI1" t="s">
        <v>303</v>
      </c>
      <c r="FJ1" t="s">
        <v>304</v>
      </c>
      <c r="FK1" t="s">
        <v>305</v>
      </c>
      <c r="FL1" t="s">
        <v>306</v>
      </c>
      <c r="FM1" t="s">
        <v>307</v>
      </c>
      <c r="FN1" t="s">
        <v>308</v>
      </c>
      <c r="FO1" t="s">
        <v>309</v>
      </c>
      <c r="FP1" t="s">
        <v>310</v>
      </c>
      <c r="FQ1" t="s">
        <v>311</v>
      </c>
      <c r="FR1" t="s">
        <v>312</v>
      </c>
      <c r="FS1" t="s">
        <v>313</v>
      </c>
      <c r="FT1" t="s">
        <v>314</v>
      </c>
      <c r="FU1" t="s">
        <v>315</v>
      </c>
      <c r="FV1" t="s">
        <v>316</v>
      </c>
      <c r="FW1" t="s">
        <v>317</v>
      </c>
      <c r="FX1" t="s">
        <v>318</v>
      </c>
      <c r="FY1" t="s">
        <v>319</v>
      </c>
      <c r="FZ1" t="s">
        <v>320</v>
      </c>
      <c r="GA1" t="s">
        <v>321</v>
      </c>
      <c r="GB1" t="s">
        <v>322</v>
      </c>
      <c r="GC1" t="s">
        <v>323</v>
      </c>
      <c r="GD1" t="s">
        <v>324</v>
      </c>
      <c r="GE1" t="s">
        <v>325</v>
      </c>
      <c r="GF1" t="s">
        <v>326</v>
      </c>
      <c r="GG1" t="s">
        <v>327</v>
      </c>
      <c r="GH1" t="s">
        <v>328</v>
      </c>
      <c r="GI1" t="s">
        <v>329</v>
      </c>
      <c r="GJ1" t="s">
        <v>330</v>
      </c>
      <c r="GK1" t="s">
        <v>331</v>
      </c>
      <c r="GL1" t="s">
        <v>332</v>
      </c>
      <c r="GM1" t="s">
        <v>333</v>
      </c>
      <c r="GN1" t="s">
        <v>334</v>
      </c>
      <c r="GO1" t="s">
        <v>335</v>
      </c>
      <c r="GP1" t="s">
        <v>336</v>
      </c>
      <c r="GQ1" t="s">
        <v>337</v>
      </c>
      <c r="GR1" t="s">
        <v>338</v>
      </c>
      <c r="GS1" t="s">
        <v>339</v>
      </c>
      <c r="GT1" t="s">
        <v>340</v>
      </c>
      <c r="GU1" t="s">
        <v>341</v>
      </c>
      <c r="GV1" t="s">
        <v>342</v>
      </c>
      <c r="GW1" t="s">
        <v>343</v>
      </c>
      <c r="GX1" t="s">
        <v>344</v>
      </c>
      <c r="GY1" t="s">
        <v>345</v>
      </c>
      <c r="GZ1" t="s">
        <v>346</v>
      </c>
      <c r="HA1" t="s">
        <v>347</v>
      </c>
      <c r="HB1" t="s">
        <v>348</v>
      </c>
      <c r="HC1" t="s">
        <v>349</v>
      </c>
      <c r="HD1" t="s">
        <v>350</v>
      </c>
      <c r="HE1" t="s">
        <v>351</v>
      </c>
      <c r="HF1" t="s">
        <v>352</v>
      </c>
      <c r="HG1" t="s">
        <v>353</v>
      </c>
      <c r="HH1" t="s">
        <v>354</v>
      </c>
      <c r="HI1" t="s">
        <v>355</v>
      </c>
      <c r="HJ1" t="s">
        <v>356</v>
      </c>
      <c r="HK1" t="s">
        <v>357</v>
      </c>
      <c r="HL1" t="s">
        <v>358</v>
      </c>
      <c r="HM1" t="s">
        <v>359</v>
      </c>
      <c r="HN1" t="s">
        <v>360</v>
      </c>
      <c r="HO1" t="s">
        <v>361</v>
      </c>
      <c r="HP1" t="s">
        <v>362</v>
      </c>
      <c r="HQ1" t="s">
        <v>363</v>
      </c>
      <c r="HR1" t="s">
        <v>364</v>
      </c>
      <c r="HS1" t="s">
        <v>365</v>
      </c>
      <c r="HT1" t="s">
        <v>366</v>
      </c>
      <c r="HU1" t="s">
        <v>367</v>
      </c>
      <c r="HV1" t="s">
        <v>368</v>
      </c>
      <c r="HW1" t="s">
        <v>369</v>
      </c>
      <c r="HX1" t="s">
        <v>370</v>
      </c>
      <c r="HY1" t="s">
        <v>371</v>
      </c>
      <c r="HZ1" t="s">
        <v>372</v>
      </c>
      <c r="IA1" t="s">
        <v>373</v>
      </c>
      <c r="IB1" t="s">
        <v>374</v>
      </c>
      <c r="IC1" t="s">
        <v>375</v>
      </c>
      <c r="ID1" t="s">
        <v>376</v>
      </c>
      <c r="IE1" t="s">
        <v>377</v>
      </c>
      <c r="IF1" t="s">
        <v>378</v>
      </c>
      <c r="IG1" t="s">
        <v>379</v>
      </c>
      <c r="IH1" t="s">
        <v>380</v>
      </c>
      <c r="II1" t="s">
        <v>381</v>
      </c>
      <c r="IJ1" t="s">
        <v>382</v>
      </c>
      <c r="IK1" t="s">
        <v>383</v>
      </c>
      <c r="IL1" t="s">
        <v>384</v>
      </c>
      <c r="IM1" t="s">
        <v>385</v>
      </c>
      <c r="IN1" t="s">
        <v>386</v>
      </c>
      <c r="IO1" t="s">
        <v>387</v>
      </c>
      <c r="IP1" t="s">
        <v>388</v>
      </c>
      <c r="IQ1" t="s">
        <v>389</v>
      </c>
      <c r="IR1" t="s">
        <v>390</v>
      </c>
      <c r="IS1" t="s">
        <v>391</v>
      </c>
      <c r="IT1" t="s">
        <v>392</v>
      </c>
      <c r="IU1" t="s">
        <v>393</v>
      </c>
      <c r="IV1" t="s">
        <v>394</v>
      </c>
      <c r="IW1" t="s">
        <v>395</v>
      </c>
      <c r="IX1" t="s">
        <v>396</v>
      </c>
      <c r="IY1" t="s">
        <v>397</v>
      </c>
      <c r="IZ1" t="s">
        <v>398</v>
      </c>
      <c r="JA1" t="s">
        <v>399</v>
      </c>
      <c r="JB1" t="s">
        <v>400</v>
      </c>
      <c r="JC1" t="s">
        <v>401</v>
      </c>
      <c r="JD1" t="s">
        <v>402</v>
      </c>
      <c r="JE1" t="s">
        <v>403</v>
      </c>
      <c r="JF1" t="s">
        <v>404</v>
      </c>
      <c r="JG1" t="s">
        <v>405</v>
      </c>
      <c r="JH1" t="s">
        <v>406</v>
      </c>
      <c r="JI1" t="s">
        <v>407</v>
      </c>
      <c r="JJ1" t="s">
        <v>408</v>
      </c>
      <c r="JK1" t="s">
        <v>409</v>
      </c>
      <c r="JL1" t="s">
        <v>1035</v>
      </c>
      <c r="JM1" t="s">
        <v>1036</v>
      </c>
    </row>
    <row r="2" spans="1:273">
      <c r="A2" t="s">
        <v>690</v>
      </c>
      <c r="JL2">
        <f>MAX(EG2:JK2)</f>
        <v>0</v>
      </c>
      <c r="JM2">
        <f>0.1*JL2</f>
        <v>0</v>
      </c>
    </row>
    <row r="3" spans="1:273">
      <c r="A3" t="s">
        <v>695</v>
      </c>
      <c r="F3">
        <v>61.43</v>
      </c>
      <c r="Y3">
        <v>100.67</v>
      </c>
      <c r="Z3">
        <v>102.6</v>
      </c>
      <c r="AC3">
        <v>107.53</v>
      </c>
      <c r="AL3">
        <v>123.39</v>
      </c>
      <c r="AM3">
        <v>125.57</v>
      </c>
      <c r="AN3">
        <v>129.65</v>
      </c>
      <c r="AQ3">
        <v>135.87</v>
      </c>
      <c r="AR3">
        <v>137.79</v>
      </c>
      <c r="BB3">
        <v>152.12</v>
      </c>
      <c r="BP3">
        <v>181.31</v>
      </c>
      <c r="BU3">
        <v>189.28</v>
      </c>
      <c r="BW3">
        <v>195.34</v>
      </c>
      <c r="CC3">
        <v>207.56</v>
      </c>
      <c r="CM3">
        <v>226.05</v>
      </c>
      <c r="CT3">
        <v>236.04</v>
      </c>
      <c r="EK3">
        <v>2253</v>
      </c>
      <c r="FD3">
        <v>479</v>
      </c>
      <c r="FE3">
        <v>418</v>
      </c>
      <c r="FH3">
        <v>503</v>
      </c>
      <c r="FQ3">
        <v>1468</v>
      </c>
      <c r="FR3">
        <v>367</v>
      </c>
      <c r="FS3">
        <v>470</v>
      </c>
      <c r="FV3">
        <v>449</v>
      </c>
      <c r="FW3">
        <v>510</v>
      </c>
      <c r="GG3">
        <v>790</v>
      </c>
      <c r="GU3">
        <v>1457</v>
      </c>
      <c r="GZ3">
        <v>764</v>
      </c>
      <c r="HB3">
        <v>316</v>
      </c>
      <c r="HH3">
        <v>935</v>
      </c>
      <c r="HR3">
        <v>678</v>
      </c>
      <c r="HY3">
        <v>440</v>
      </c>
      <c r="JL3">
        <f t="shared" ref="JL3:JL35" si="0">MAX(EG3:JK3)</f>
        <v>2253</v>
      </c>
      <c r="JM3">
        <f t="shared" ref="JM3:JM35" si="1">0.1*JL3</f>
        <v>225.3</v>
      </c>
    </row>
    <row r="4" spans="1:273">
      <c r="A4" t="s">
        <v>697</v>
      </c>
      <c r="F4">
        <v>61.35</v>
      </c>
      <c r="I4">
        <v>64.89</v>
      </c>
      <c r="N4">
        <v>76.760000000000005</v>
      </c>
      <c r="O4">
        <v>79.03</v>
      </c>
      <c r="R4">
        <v>83.03</v>
      </c>
      <c r="Y4">
        <v>100.48</v>
      </c>
      <c r="AH4">
        <v>115.59</v>
      </c>
      <c r="AL4">
        <v>123.39</v>
      </c>
      <c r="AY4">
        <v>147.97999999999999</v>
      </c>
      <c r="BP4">
        <v>181.77</v>
      </c>
      <c r="BT4">
        <v>188.26</v>
      </c>
      <c r="BU4">
        <v>189.19</v>
      </c>
      <c r="EK4">
        <v>2886</v>
      </c>
      <c r="EN4">
        <v>685</v>
      </c>
      <c r="ES4">
        <v>306</v>
      </c>
      <c r="ET4">
        <v>314</v>
      </c>
      <c r="EW4">
        <v>407</v>
      </c>
      <c r="FD4">
        <v>535</v>
      </c>
      <c r="FM4">
        <v>703</v>
      </c>
      <c r="FQ4">
        <v>879</v>
      </c>
      <c r="GD4">
        <v>381</v>
      </c>
      <c r="GU4">
        <v>2001</v>
      </c>
      <c r="GY4">
        <v>423</v>
      </c>
      <c r="GZ4">
        <v>570</v>
      </c>
      <c r="JL4">
        <f t="shared" si="0"/>
        <v>2886</v>
      </c>
      <c r="JM4">
        <f t="shared" si="1"/>
        <v>288.60000000000002</v>
      </c>
    </row>
    <row r="5" spans="1:273">
      <c r="A5" t="s">
        <v>700</v>
      </c>
      <c r="F5">
        <v>61.42</v>
      </c>
      <c r="M5">
        <v>71.569999999999993</v>
      </c>
      <c r="W5">
        <v>95.22</v>
      </c>
      <c r="AI5">
        <v>118.01</v>
      </c>
      <c r="AK5">
        <v>121.34</v>
      </c>
      <c r="AL5">
        <v>123.32</v>
      </c>
      <c r="AO5">
        <v>131.56</v>
      </c>
      <c r="BP5">
        <v>181.05</v>
      </c>
      <c r="EK5">
        <v>2837</v>
      </c>
      <c r="ER5">
        <v>614</v>
      </c>
      <c r="FB5">
        <v>538</v>
      </c>
      <c r="FN5">
        <v>1247</v>
      </c>
      <c r="FP5">
        <v>673</v>
      </c>
      <c r="FQ5">
        <v>927</v>
      </c>
      <c r="FT5">
        <v>452</v>
      </c>
      <c r="GU5">
        <v>2553</v>
      </c>
      <c r="JL5">
        <f t="shared" si="0"/>
        <v>2837</v>
      </c>
      <c r="JM5">
        <f t="shared" si="1"/>
        <v>283.7</v>
      </c>
    </row>
    <row r="6" spans="1:273">
      <c r="A6" t="s">
        <v>702</v>
      </c>
      <c r="F6">
        <v>61.45</v>
      </c>
      <c r="R6">
        <v>83.09</v>
      </c>
      <c r="Y6">
        <v>100.67</v>
      </c>
      <c r="AK6">
        <v>121.23</v>
      </c>
      <c r="AL6">
        <v>123.49</v>
      </c>
      <c r="AM6">
        <v>125.56</v>
      </c>
      <c r="AR6">
        <v>137.69999999999999</v>
      </c>
      <c r="BE6">
        <v>158.08000000000001</v>
      </c>
      <c r="BP6">
        <v>181.25</v>
      </c>
      <c r="BS6">
        <v>187.42</v>
      </c>
      <c r="BU6">
        <v>189.25</v>
      </c>
      <c r="CM6">
        <v>225.9</v>
      </c>
      <c r="CT6">
        <v>235.9</v>
      </c>
      <c r="DF6">
        <v>264.60000000000002</v>
      </c>
      <c r="DP6">
        <v>293.51</v>
      </c>
      <c r="EK6">
        <v>1578</v>
      </c>
      <c r="EW6">
        <v>415</v>
      </c>
      <c r="FD6">
        <v>453</v>
      </c>
      <c r="FP6">
        <v>596</v>
      </c>
      <c r="FQ6">
        <v>504</v>
      </c>
      <c r="FR6">
        <v>458</v>
      </c>
      <c r="FW6">
        <v>470</v>
      </c>
      <c r="GJ6">
        <v>425</v>
      </c>
      <c r="GU6">
        <v>1396</v>
      </c>
      <c r="GX6">
        <v>675</v>
      </c>
      <c r="GZ6">
        <v>758</v>
      </c>
      <c r="HR6">
        <v>461</v>
      </c>
      <c r="HY6">
        <v>624</v>
      </c>
      <c r="IK6">
        <v>426</v>
      </c>
      <c r="IU6">
        <v>615</v>
      </c>
      <c r="JL6">
        <f t="shared" si="0"/>
        <v>1578</v>
      </c>
      <c r="JM6">
        <f t="shared" si="1"/>
        <v>157.80000000000001</v>
      </c>
    </row>
    <row r="7" spans="1:273">
      <c r="A7" t="s">
        <v>704</v>
      </c>
      <c r="F7">
        <v>61.66</v>
      </c>
      <c r="AI7">
        <v>118.4</v>
      </c>
      <c r="AL7">
        <v>123.45</v>
      </c>
      <c r="AM7">
        <v>125.6</v>
      </c>
      <c r="AY7">
        <v>148.12</v>
      </c>
      <c r="BB7">
        <v>152.08000000000001</v>
      </c>
      <c r="BI7">
        <v>163.66</v>
      </c>
      <c r="BP7">
        <v>181.18</v>
      </c>
      <c r="BU7">
        <v>189.14</v>
      </c>
      <c r="CT7">
        <v>235.84</v>
      </c>
      <c r="EK7">
        <v>1335</v>
      </c>
      <c r="FN7">
        <v>482</v>
      </c>
      <c r="FQ7">
        <v>1253</v>
      </c>
      <c r="FR7">
        <v>320</v>
      </c>
      <c r="GD7">
        <v>427</v>
      </c>
      <c r="GG7">
        <v>668</v>
      </c>
      <c r="GN7">
        <v>408</v>
      </c>
      <c r="GU7">
        <v>1442</v>
      </c>
      <c r="GZ7">
        <v>944</v>
      </c>
      <c r="HY7">
        <v>794</v>
      </c>
      <c r="JL7">
        <f t="shared" si="0"/>
        <v>1442</v>
      </c>
      <c r="JM7">
        <f t="shared" si="1"/>
        <v>144.20000000000002</v>
      </c>
    </row>
    <row r="8" spans="1:273">
      <c r="A8" t="s">
        <v>706</v>
      </c>
      <c r="F8">
        <v>61.37</v>
      </c>
      <c r="N8">
        <v>76.97</v>
      </c>
      <c r="Q8">
        <v>80.88</v>
      </c>
      <c r="R8">
        <v>83.03</v>
      </c>
      <c r="Y8">
        <v>100.48</v>
      </c>
      <c r="AL8">
        <v>123.25</v>
      </c>
      <c r="AM8">
        <v>125.34</v>
      </c>
      <c r="AQ8">
        <v>135.76</v>
      </c>
      <c r="AR8">
        <v>137.58000000000001</v>
      </c>
      <c r="BE8">
        <v>157.87</v>
      </c>
      <c r="BP8">
        <v>181.3</v>
      </c>
      <c r="BU8">
        <v>189.12</v>
      </c>
      <c r="BW8">
        <v>195.22</v>
      </c>
      <c r="CC8">
        <v>207.3</v>
      </c>
      <c r="CD8">
        <v>208.7</v>
      </c>
      <c r="DA8">
        <v>252.39</v>
      </c>
      <c r="DF8">
        <v>264.64</v>
      </c>
      <c r="DN8">
        <v>283.91000000000003</v>
      </c>
      <c r="EK8">
        <v>2321</v>
      </c>
      <c r="ES8">
        <v>504</v>
      </c>
      <c r="EV8">
        <v>566</v>
      </c>
      <c r="EW8">
        <v>414</v>
      </c>
      <c r="FD8">
        <v>706</v>
      </c>
      <c r="FQ8">
        <v>1377</v>
      </c>
      <c r="FR8">
        <v>380</v>
      </c>
      <c r="FV8">
        <v>468</v>
      </c>
      <c r="FW8">
        <v>678</v>
      </c>
      <c r="GJ8">
        <v>502</v>
      </c>
      <c r="GU8">
        <v>2145</v>
      </c>
      <c r="GZ8">
        <v>819</v>
      </c>
      <c r="HB8">
        <v>330</v>
      </c>
      <c r="HH8">
        <v>287</v>
      </c>
      <c r="HI8">
        <v>367</v>
      </c>
      <c r="IF8">
        <v>355</v>
      </c>
      <c r="IK8">
        <v>590</v>
      </c>
      <c r="IS8">
        <v>328</v>
      </c>
      <c r="JL8">
        <f t="shared" si="0"/>
        <v>2321</v>
      </c>
      <c r="JM8">
        <f t="shared" si="1"/>
        <v>232.10000000000002</v>
      </c>
    </row>
    <row r="9" spans="1:273">
      <c r="A9" t="s">
        <v>708</v>
      </c>
      <c r="F9">
        <v>61.18</v>
      </c>
      <c r="O9">
        <v>79.11</v>
      </c>
      <c r="Q9">
        <v>80.900000000000006</v>
      </c>
      <c r="R9">
        <v>82.99</v>
      </c>
      <c r="Y9">
        <v>100.1</v>
      </c>
      <c r="AC9">
        <v>107.45</v>
      </c>
      <c r="AF9">
        <v>112.85</v>
      </c>
      <c r="AI9">
        <v>118.39</v>
      </c>
      <c r="AL9">
        <v>123.26</v>
      </c>
      <c r="AM9">
        <v>125.51</v>
      </c>
      <c r="AR9">
        <v>137.65</v>
      </c>
      <c r="BB9">
        <v>151.97999999999999</v>
      </c>
      <c r="BG9">
        <v>161.57</v>
      </c>
      <c r="BU9">
        <v>189.1</v>
      </c>
      <c r="BW9">
        <v>195.23</v>
      </c>
      <c r="CC9">
        <v>207.39</v>
      </c>
      <c r="CN9">
        <v>226.67</v>
      </c>
      <c r="DC9">
        <v>256.83</v>
      </c>
      <c r="DM9">
        <v>281.72000000000003</v>
      </c>
      <c r="DP9">
        <v>293.27</v>
      </c>
      <c r="EK9">
        <v>1315</v>
      </c>
      <c r="ET9">
        <v>175</v>
      </c>
      <c r="EV9">
        <v>250</v>
      </c>
      <c r="EW9">
        <v>450</v>
      </c>
      <c r="FD9">
        <v>596</v>
      </c>
      <c r="FH9">
        <v>344</v>
      </c>
      <c r="FK9">
        <v>372</v>
      </c>
      <c r="FN9">
        <v>368</v>
      </c>
      <c r="FQ9">
        <v>876</v>
      </c>
      <c r="FR9">
        <v>376</v>
      </c>
      <c r="FW9">
        <v>1146</v>
      </c>
      <c r="GG9">
        <v>612</v>
      </c>
      <c r="GL9">
        <v>536</v>
      </c>
      <c r="GZ9">
        <v>1045</v>
      </c>
      <c r="HB9">
        <v>430</v>
      </c>
      <c r="HH9">
        <v>645</v>
      </c>
      <c r="HS9">
        <v>505</v>
      </c>
      <c r="IH9">
        <v>758</v>
      </c>
      <c r="IR9">
        <v>939</v>
      </c>
      <c r="IU9">
        <v>589</v>
      </c>
      <c r="JL9">
        <f t="shared" si="0"/>
        <v>1315</v>
      </c>
      <c r="JM9">
        <f t="shared" si="1"/>
        <v>131.5</v>
      </c>
    </row>
    <row r="10" spans="1:273">
      <c r="A10" t="s">
        <v>711</v>
      </c>
      <c r="F10">
        <v>61.15</v>
      </c>
      <c r="M10">
        <v>71.28</v>
      </c>
      <c r="V10">
        <v>92.69</v>
      </c>
      <c r="W10">
        <v>94.93</v>
      </c>
      <c r="Y10">
        <v>100.2</v>
      </c>
      <c r="AE10">
        <v>110.96</v>
      </c>
      <c r="AG10">
        <v>114.16</v>
      </c>
      <c r="AI10">
        <v>118.48</v>
      </c>
      <c r="AL10">
        <v>123.33</v>
      </c>
      <c r="AM10">
        <v>125.55</v>
      </c>
      <c r="AN10">
        <v>129.51</v>
      </c>
      <c r="AR10">
        <v>137.66999999999999</v>
      </c>
      <c r="BB10">
        <v>151.76</v>
      </c>
      <c r="BU10">
        <v>189.11</v>
      </c>
      <c r="CT10">
        <v>235.79</v>
      </c>
      <c r="DK10">
        <v>277.33999999999997</v>
      </c>
      <c r="EK10">
        <v>2198</v>
      </c>
      <c r="ER10">
        <v>383</v>
      </c>
      <c r="FA10">
        <v>594</v>
      </c>
      <c r="FB10">
        <v>341</v>
      </c>
      <c r="FD10">
        <v>461</v>
      </c>
      <c r="FJ10">
        <v>303</v>
      </c>
      <c r="FL10">
        <v>338</v>
      </c>
      <c r="FN10">
        <v>379</v>
      </c>
      <c r="FQ10">
        <v>1296</v>
      </c>
      <c r="FR10">
        <v>469</v>
      </c>
      <c r="FS10">
        <v>436</v>
      </c>
      <c r="FW10">
        <v>1106</v>
      </c>
      <c r="GG10">
        <v>835</v>
      </c>
      <c r="GZ10">
        <v>980</v>
      </c>
      <c r="HY10">
        <v>518</v>
      </c>
      <c r="IP10">
        <v>449</v>
      </c>
      <c r="JL10">
        <f t="shared" si="0"/>
        <v>2198</v>
      </c>
      <c r="JM10">
        <f t="shared" si="1"/>
        <v>219.8</v>
      </c>
    </row>
    <row r="11" spans="1:273">
      <c r="A11" t="s">
        <v>713</v>
      </c>
      <c r="F11">
        <v>60.94</v>
      </c>
      <c r="Y11">
        <v>100.2</v>
      </c>
      <c r="AL11">
        <v>123.21</v>
      </c>
      <c r="AM11">
        <v>125.64</v>
      </c>
      <c r="AR11">
        <v>137.56</v>
      </c>
      <c r="BB11">
        <v>151.66</v>
      </c>
      <c r="BP11">
        <v>180.21</v>
      </c>
      <c r="BT11">
        <v>187.99</v>
      </c>
      <c r="BU11">
        <v>188.83</v>
      </c>
      <c r="BW11">
        <v>194.94</v>
      </c>
      <c r="DF11">
        <v>264.10000000000002</v>
      </c>
      <c r="DK11">
        <v>277.24</v>
      </c>
      <c r="EK11">
        <v>1652</v>
      </c>
      <c r="FD11">
        <v>600</v>
      </c>
      <c r="FQ11">
        <v>1459</v>
      </c>
      <c r="FR11">
        <v>383</v>
      </c>
      <c r="FW11">
        <v>388</v>
      </c>
      <c r="GG11">
        <v>324</v>
      </c>
      <c r="GU11">
        <v>1125</v>
      </c>
      <c r="GY11">
        <v>953</v>
      </c>
      <c r="GZ11">
        <v>937</v>
      </c>
      <c r="HB11">
        <v>441</v>
      </c>
      <c r="IK11">
        <v>427</v>
      </c>
      <c r="IP11">
        <v>494</v>
      </c>
      <c r="JL11">
        <f t="shared" si="0"/>
        <v>1652</v>
      </c>
      <c r="JM11">
        <f t="shared" si="1"/>
        <v>165.20000000000002</v>
      </c>
    </row>
    <row r="12" spans="1:273">
      <c r="A12" t="s">
        <v>715</v>
      </c>
      <c r="F12">
        <v>61.15</v>
      </c>
      <c r="AL12">
        <v>123.31</v>
      </c>
      <c r="AQ12">
        <v>135.85</v>
      </c>
      <c r="AR12">
        <v>137.63</v>
      </c>
      <c r="BB12">
        <v>151.72</v>
      </c>
      <c r="BL12">
        <v>170.9</v>
      </c>
      <c r="BU12">
        <v>189.05</v>
      </c>
      <c r="CC12">
        <v>207.18</v>
      </c>
      <c r="CT12">
        <v>235.68</v>
      </c>
      <c r="CU12">
        <v>236.86</v>
      </c>
      <c r="DE12">
        <v>261.81</v>
      </c>
      <c r="DF12">
        <v>264.36</v>
      </c>
      <c r="DM12">
        <v>281.64</v>
      </c>
      <c r="DN12">
        <v>283.61</v>
      </c>
      <c r="EK12">
        <v>1076</v>
      </c>
      <c r="FQ12">
        <v>883</v>
      </c>
      <c r="FV12">
        <v>371</v>
      </c>
      <c r="FW12">
        <v>835</v>
      </c>
      <c r="GG12">
        <v>435</v>
      </c>
      <c r="GQ12">
        <v>410</v>
      </c>
      <c r="GZ12">
        <v>1155</v>
      </c>
      <c r="HH12">
        <v>778</v>
      </c>
      <c r="HY12">
        <v>515</v>
      </c>
      <c r="HZ12">
        <v>615</v>
      </c>
      <c r="IJ12">
        <v>448</v>
      </c>
      <c r="IK12">
        <v>645</v>
      </c>
      <c r="IR12">
        <v>406</v>
      </c>
      <c r="IS12">
        <v>892</v>
      </c>
      <c r="JL12">
        <f t="shared" si="0"/>
        <v>1155</v>
      </c>
      <c r="JM12">
        <f t="shared" si="1"/>
        <v>115.5</v>
      </c>
    </row>
    <row r="13" spans="1:273">
      <c r="A13" t="s">
        <v>717</v>
      </c>
      <c r="F13">
        <v>61.01</v>
      </c>
      <c r="R13">
        <v>82.88</v>
      </c>
      <c r="W13">
        <v>94.99</v>
      </c>
      <c r="Y13">
        <v>100</v>
      </c>
      <c r="AL13">
        <v>123.24</v>
      </c>
      <c r="AR13">
        <v>137.56</v>
      </c>
      <c r="BL13">
        <v>170.94</v>
      </c>
      <c r="BU13">
        <v>189.04</v>
      </c>
      <c r="CG13">
        <v>211.92</v>
      </c>
      <c r="DF13">
        <v>264.27</v>
      </c>
      <c r="DK13">
        <v>277.33999999999997</v>
      </c>
      <c r="EK13">
        <v>2395</v>
      </c>
      <c r="EW13">
        <v>517</v>
      </c>
      <c r="FB13">
        <v>260</v>
      </c>
      <c r="FD13">
        <v>1083</v>
      </c>
      <c r="FQ13">
        <v>1299</v>
      </c>
      <c r="FW13">
        <v>835</v>
      </c>
      <c r="GQ13">
        <v>476</v>
      </c>
      <c r="GZ13">
        <v>2544</v>
      </c>
      <c r="HL13">
        <v>385</v>
      </c>
      <c r="IK13">
        <v>533</v>
      </c>
      <c r="IP13">
        <v>428</v>
      </c>
      <c r="JL13">
        <f t="shared" si="0"/>
        <v>2544</v>
      </c>
      <c r="JM13">
        <f t="shared" si="1"/>
        <v>254.4</v>
      </c>
    </row>
    <row r="14" spans="1:273">
      <c r="A14" t="s">
        <v>719</v>
      </c>
      <c r="F14">
        <v>61</v>
      </c>
      <c r="G14">
        <v>62.43</v>
      </c>
      <c r="R14">
        <v>83.36</v>
      </c>
      <c r="S14">
        <v>84.51</v>
      </c>
      <c r="W14">
        <v>94.81</v>
      </c>
      <c r="AC14">
        <v>107.39</v>
      </c>
      <c r="AL14">
        <v>123.36</v>
      </c>
      <c r="AM14">
        <v>125.7</v>
      </c>
      <c r="AN14">
        <v>129.58000000000001</v>
      </c>
      <c r="AR14">
        <v>137.66999999999999</v>
      </c>
      <c r="BK14">
        <v>168.61</v>
      </c>
      <c r="BL14">
        <v>170.84</v>
      </c>
      <c r="BN14">
        <v>177.27</v>
      </c>
      <c r="BP14">
        <v>180.21</v>
      </c>
      <c r="BU14">
        <v>188.85</v>
      </c>
      <c r="CG14">
        <v>211.65</v>
      </c>
      <c r="CU14">
        <v>236.88</v>
      </c>
      <c r="DG14">
        <v>270.56</v>
      </c>
      <c r="EK14">
        <v>3425</v>
      </c>
      <c r="EL14">
        <v>1717</v>
      </c>
      <c r="EW14">
        <v>504</v>
      </c>
      <c r="EX14">
        <v>427</v>
      </c>
      <c r="FB14">
        <v>2229</v>
      </c>
      <c r="FH14">
        <v>490</v>
      </c>
      <c r="FQ14">
        <v>1122</v>
      </c>
      <c r="FR14">
        <v>433</v>
      </c>
      <c r="FS14">
        <v>379</v>
      </c>
      <c r="FW14">
        <v>644</v>
      </c>
      <c r="GP14">
        <v>348</v>
      </c>
      <c r="GQ14">
        <v>376</v>
      </c>
      <c r="GS14">
        <v>574</v>
      </c>
      <c r="GU14">
        <v>369</v>
      </c>
      <c r="GZ14">
        <v>1289</v>
      </c>
      <c r="HL14">
        <v>896</v>
      </c>
      <c r="HZ14">
        <v>815</v>
      </c>
      <c r="IL14">
        <v>644</v>
      </c>
      <c r="JL14">
        <f t="shared" si="0"/>
        <v>3425</v>
      </c>
      <c r="JM14">
        <f t="shared" si="1"/>
        <v>342.5</v>
      </c>
    </row>
    <row r="15" spans="1:273">
      <c r="A15" t="s">
        <v>721</v>
      </c>
      <c r="B15">
        <v>52.99</v>
      </c>
      <c r="F15">
        <v>60.9</v>
      </c>
      <c r="P15">
        <v>80.53</v>
      </c>
      <c r="V15">
        <v>92.58</v>
      </c>
      <c r="W15">
        <v>94.72</v>
      </c>
      <c r="Y15">
        <v>100.1</v>
      </c>
      <c r="AF15">
        <v>112.79</v>
      </c>
      <c r="AK15">
        <v>120.97</v>
      </c>
      <c r="AL15">
        <v>123.09</v>
      </c>
      <c r="AW15">
        <v>145.19999999999999</v>
      </c>
      <c r="AX15">
        <v>147.28</v>
      </c>
      <c r="BE15">
        <v>157.56</v>
      </c>
      <c r="BF15">
        <v>160.1</v>
      </c>
      <c r="BU15">
        <v>188.77</v>
      </c>
      <c r="CE15">
        <v>209.5</v>
      </c>
      <c r="CS15">
        <v>233.65</v>
      </c>
      <c r="CT15">
        <v>235.28</v>
      </c>
      <c r="DM15">
        <v>281.27999999999997</v>
      </c>
      <c r="EG15">
        <v>695</v>
      </c>
      <c r="EK15">
        <v>2787</v>
      </c>
      <c r="EU15">
        <v>790</v>
      </c>
      <c r="FA15">
        <v>1209</v>
      </c>
      <c r="FB15">
        <v>324</v>
      </c>
      <c r="FD15">
        <v>867</v>
      </c>
      <c r="FK15">
        <v>685</v>
      </c>
      <c r="FP15">
        <v>635</v>
      </c>
      <c r="FQ15">
        <v>873</v>
      </c>
      <c r="GB15">
        <v>815</v>
      </c>
      <c r="GC15">
        <v>732</v>
      </c>
      <c r="GJ15">
        <v>1023</v>
      </c>
      <c r="GK15">
        <v>409</v>
      </c>
      <c r="GZ15">
        <v>1478</v>
      </c>
      <c r="HJ15">
        <v>621</v>
      </c>
      <c r="HX15">
        <v>457</v>
      </c>
      <c r="HY15">
        <v>473</v>
      </c>
      <c r="IR15">
        <v>1121</v>
      </c>
      <c r="JL15">
        <f t="shared" si="0"/>
        <v>2787</v>
      </c>
      <c r="JM15">
        <f t="shared" si="1"/>
        <v>278.7</v>
      </c>
    </row>
    <row r="16" spans="1:273">
      <c r="A16" t="s">
        <v>723</v>
      </c>
      <c r="F16">
        <v>60.97</v>
      </c>
      <c r="AR16">
        <v>137.47999999999999</v>
      </c>
      <c r="AU16">
        <v>141.88</v>
      </c>
      <c r="BK16">
        <v>168.53</v>
      </c>
      <c r="BP16">
        <v>180.32</v>
      </c>
      <c r="DL16">
        <v>280.33999999999997</v>
      </c>
      <c r="DO16">
        <v>291.41000000000003</v>
      </c>
      <c r="DP16">
        <v>292.75</v>
      </c>
      <c r="EK16">
        <v>4431</v>
      </c>
      <c r="FW16">
        <v>1606</v>
      </c>
      <c r="FZ16">
        <v>1231</v>
      </c>
      <c r="GP16">
        <v>517</v>
      </c>
      <c r="GU16">
        <v>903</v>
      </c>
      <c r="IQ16">
        <v>1259</v>
      </c>
      <c r="IT16">
        <v>368</v>
      </c>
      <c r="IU16">
        <v>493</v>
      </c>
      <c r="JL16">
        <f t="shared" si="0"/>
        <v>4431</v>
      </c>
      <c r="JM16">
        <f t="shared" si="1"/>
        <v>443.1</v>
      </c>
    </row>
    <row r="17" spans="1:273">
      <c r="A17" t="s">
        <v>725</v>
      </c>
      <c r="F17">
        <v>60.94</v>
      </c>
      <c r="P17">
        <v>80.510000000000005</v>
      </c>
      <c r="BA17">
        <v>151.07</v>
      </c>
      <c r="BK17">
        <v>168.23</v>
      </c>
      <c r="BO17">
        <v>179.75</v>
      </c>
      <c r="BP17">
        <v>181.6</v>
      </c>
      <c r="BT17">
        <v>188.31</v>
      </c>
      <c r="BV17">
        <v>194.19</v>
      </c>
      <c r="CF17">
        <v>210.89</v>
      </c>
      <c r="CW17">
        <v>244.84</v>
      </c>
      <c r="DJ17">
        <v>275.64</v>
      </c>
      <c r="DY17">
        <v>368.75</v>
      </c>
      <c r="DZ17">
        <v>378.33</v>
      </c>
      <c r="EK17">
        <v>3091</v>
      </c>
      <c r="EU17">
        <v>1034</v>
      </c>
      <c r="GF17">
        <v>1431</v>
      </c>
      <c r="GP17">
        <v>682</v>
      </c>
      <c r="GT17">
        <v>776</v>
      </c>
      <c r="GU17">
        <v>1631</v>
      </c>
      <c r="GY17">
        <v>1209</v>
      </c>
      <c r="HA17">
        <v>556</v>
      </c>
      <c r="HK17">
        <v>492</v>
      </c>
      <c r="IB17">
        <v>514</v>
      </c>
      <c r="IO17">
        <v>578</v>
      </c>
      <c r="JD17">
        <v>1055</v>
      </c>
      <c r="JE17">
        <v>839</v>
      </c>
      <c r="JL17">
        <f t="shared" si="0"/>
        <v>3091</v>
      </c>
      <c r="JM17">
        <f t="shared" si="1"/>
        <v>309.10000000000002</v>
      </c>
    </row>
    <row r="18" spans="1:273">
      <c r="A18" t="s">
        <v>727</v>
      </c>
      <c r="C18">
        <v>53.99</v>
      </c>
      <c r="F18">
        <v>60.9</v>
      </c>
      <c r="P18">
        <v>80.53</v>
      </c>
      <c r="V18">
        <v>92.48</v>
      </c>
      <c r="W18">
        <v>94.72</v>
      </c>
      <c r="AF18">
        <v>112.86</v>
      </c>
      <c r="AG18">
        <v>113.77</v>
      </c>
      <c r="AL18">
        <v>123.06</v>
      </c>
      <c r="AR18">
        <v>137.37</v>
      </c>
      <c r="AW18">
        <v>145.16999999999999</v>
      </c>
      <c r="BA18">
        <v>151.16999999999999</v>
      </c>
      <c r="BP18">
        <v>181.61</v>
      </c>
      <c r="BT18">
        <v>188.22</v>
      </c>
      <c r="EH18">
        <v>604</v>
      </c>
      <c r="EK18">
        <v>1202</v>
      </c>
      <c r="EU18">
        <v>427</v>
      </c>
      <c r="FA18">
        <v>375</v>
      </c>
      <c r="FB18">
        <v>611</v>
      </c>
      <c r="FK18">
        <v>412</v>
      </c>
      <c r="FL18">
        <v>520</v>
      </c>
      <c r="FQ18">
        <v>956</v>
      </c>
      <c r="FW18">
        <v>1465</v>
      </c>
      <c r="GB18">
        <v>368</v>
      </c>
      <c r="GF18">
        <v>832</v>
      </c>
      <c r="GU18">
        <v>1395</v>
      </c>
      <c r="GY18">
        <v>1616</v>
      </c>
      <c r="JL18">
        <f t="shared" si="0"/>
        <v>1616</v>
      </c>
      <c r="JM18">
        <f t="shared" si="1"/>
        <v>161.60000000000002</v>
      </c>
    </row>
    <row r="19" spans="1:273">
      <c r="A19" t="s">
        <v>729</v>
      </c>
      <c r="F19">
        <v>60.85</v>
      </c>
      <c r="P19">
        <v>80.5</v>
      </c>
      <c r="AL19">
        <v>123.01</v>
      </c>
      <c r="AN19">
        <v>129.28</v>
      </c>
      <c r="AP19">
        <v>133.84</v>
      </c>
      <c r="BA19">
        <v>151.07</v>
      </c>
      <c r="BO19">
        <v>179.77</v>
      </c>
      <c r="BT19">
        <v>188.29</v>
      </c>
      <c r="EK19">
        <v>2558</v>
      </c>
      <c r="EU19">
        <v>822</v>
      </c>
      <c r="FQ19">
        <v>1248</v>
      </c>
      <c r="FS19">
        <v>653</v>
      </c>
      <c r="FU19">
        <v>393</v>
      </c>
      <c r="GF19">
        <v>536</v>
      </c>
      <c r="GT19">
        <v>546</v>
      </c>
      <c r="GY19">
        <v>1349</v>
      </c>
      <c r="JL19">
        <f t="shared" si="0"/>
        <v>2558</v>
      </c>
      <c r="JM19">
        <f t="shared" si="1"/>
        <v>255.8</v>
      </c>
    </row>
    <row r="20" spans="1:273">
      <c r="A20" t="s">
        <v>731</v>
      </c>
      <c r="F20">
        <v>61.44</v>
      </c>
      <c r="N20">
        <v>76.87</v>
      </c>
      <c r="Q20">
        <v>81</v>
      </c>
      <c r="Y20">
        <v>100.29</v>
      </c>
      <c r="Z20">
        <v>102.61</v>
      </c>
      <c r="AC20">
        <v>107.67</v>
      </c>
      <c r="AL20">
        <v>123.43</v>
      </c>
      <c r="AO20">
        <v>131.32</v>
      </c>
      <c r="AR20">
        <v>137.78</v>
      </c>
      <c r="AV20">
        <v>142.47999999999999</v>
      </c>
      <c r="BP20">
        <v>180.76</v>
      </c>
      <c r="BU20">
        <v>189.11</v>
      </c>
      <c r="DA20">
        <v>252.43</v>
      </c>
      <c r="EK20">
        <v>1225</v>
      </c>
      <c r="ES20">
        <v>409</v>
      </c>
      <c r="EV20">
        <v>562</v>
      </c>
      <c r="FD20">
        <v>444</v>
      </c>
      <c r="FE20">
        <v>474</v>
      </c>
      <c r="FH20">
        <v>541</v>
      </c>
      <c r="FQ20">
        <v>1747</v>
      </c>
      <c r="FT20">
        <v>521</v>
      </c>
      <c r="FW20">
        <v>435</v>
      </c>
      <c r="GA20">
        <v>1170</v>
      </c>
      <c r="GU20">
        <v>1272</v>
      </c>
      <c r="GZ20">
        <v>553</v>
      </c>
      <c r="IF20">
        <v>411</v>
      </c>
      <c r="JL20">
        <f t="shared" si="0"/>
        <v>1747</v>
      </c>
      <c r="JM20">
        <f t="shared" si="1"/>
        <v>174.70000000000002</v>
      </c>
    </row>
    <row r="21" spans="1:273">
      <c r="A21" t="s">
        <v>733</v>
      </c>
      <c r="F21">
        <v>61.62</v>
      </c>
      <c r="V21">
        <v>92.33</v>
      </c>
      <c r="AJ21">
        <v>120.08</v>
      </c>
      <c r="AK21">
        <v>121.16</v>
      </c>
      <c r="AL21">
        <v>123.32</v>
      </c>
      <c r="AM21">
        <v>125.58</v>
      </c>
      <c r="AO21">
        <v>131.51</v>
      </c>
      <c r="AR21">
        <v>137.80000000000001</v>
      </c>
      <c r="BB21">
        <v>152.19999999999999</v>
      </c>
      <c r="BP21">
        <v>181.12</v>
      </c>
      <c r="BS21">
        <v>187.34</v>
      </c>
      <c r="BU21">
        <v>189.16</v>
      </c>
      <c r="CM21">
        <v>225.64</v>
      </c>
      <c r="CT21">
        <v>235.6</v>
      </c>
      <c r="DA21">
        <v>252.33</v>
      </c>
      <c r="DP21">
        <v>293.51</v>
      </c>
      <c r="EK21">
        <v>944</v>
      </c>
      <c r="FA21">
        <v>1303</v>
      </c>
      <c r="FO21">
        <v>384</v>
      </c>
      <c r="FP21">
        <v>526</v>
      </c>
      <c r="FQ21">
        <v>547</v>
      </c>
      <c r="FR21">
        <v>505</v>
      </c>
      <c r="FT21">
        <v>780</v>
      </c>
      <c r="FW21">
        <v>445</v>
      </c>
      <c r="GG21">
        <v>731</v>
      </c>
      <c r="GU21">
        <v>1739</v>
      </c>
      <c r="GX21">
        <v>474</v>
      </c>
      <c r="GZ21">
        <v>674</v>
      </c>
      <c r="HR21">
        <v>499</v>
      </c>
      <c r="HY21">
        <v>951</v>
      </c>
      <c r="IF21">
        <v>497</v>
      </c>
      <c r="IU21">
        <v>429</v>
      </c>
      <c r="JL21">
        <f t="shared" si="0"/>
        <v>1739</v>
      </c>
      <c r="JM21">
        <f t="shared" si="1"/>
        <v>173.9</v>
      </c>
    </row>
    <row r="22" spans="1:273">
      <c r="A22" t="s">
        <v>735</v>
      </c>
      <c r="C22">
        <v>54.41</v>
      </c>
      <c r="F22">
        <v>61.36</v>
      </c>
      <c r="Q22">
        <v>81.06</v>
      </c>
      <c r="AL22">
        <v>123.44</v>
      </c>
      <c r="AM22">
        <v>125.43</v>
      </c>
      <c r="AQ22">
        <v>135.86000000000001</v>
      </c>
      <c r="AV22">
        <v>142.38</v>
      </c>
      <c r="BU22">
        <v>189.21</v>
      </c>
      <c r="BW22">
        <v>195.17</v>
      </c>
      <c r="CM22">
        <v>225.68</v>
      </c>
      <c r="CR22">
        <v>232.41</v>
      </c>
      <c r="CT22">
        <v>235.86</v>
      </c>
      <c r="DB22">
        <v>253.91</v>
      </c>
      <c r="DF22">
        <v>264.68</v>
      </c>
      <c r="EH22">
        <v>363</v>
      </c>
      <c r="EK22">
        <v>1748</v>
      </c>
      <c r="EV22">
        <v>344</v>
      </c>
      <c r="FQ22">
        <v>732</v>
      </c>
      <c r="FR22">
        <v>532</v>
      </c>
      <c r="FV22">
        <v>621</v>
      </c>
      <c r="GA22">
        <v>1716</v>
      </c>
      <c r="GZ22">
        <v>601</v>
      </c>
      <c r="HB22">
        <v>646</v>
      </c>
      <c r="HR22">
        <v>671</v>
      </c>
      <c r="HW22">
        <v>291</v>
      </c>
      <c r="HY22">
        <v>593</v>
      </c>
      <c r="IG22">
        <v>387</v>
      </c>
      <c r="IK22">
        <v>523</v>
      </c>
      <c r="JL22">
        <f t="shared" si="0"/>
        <v>1748</v>
      </c>
      <c r="JM22">
        <f t="shared" si="1"/>
        <v>174.8</v>
      </c>
    </row>
    <row r="23" spans="1:273">
      <c r="A23" t="s">
        <v>737</v>
      </c>
      <c r="F23">
        <v>61.38</v>
      </c>
      <c r="AI23">
        <v>118.16</v>
      </c>
      <c r="AL23">
        <v>123.39</v>
      </c>
      <c r="AQ23">
        <v>135.87</v>
      </c>
      <c r="BI23">
        <v>163.6</v>
      </c>
      <c r="BL23">
        <v>170.93</v>
      </c>
      <c r="BP23">
        <v>181</v>
      </c>
      <c r="BS23">
        <v>187.28</v>
      </c>
      <c r="BU23">
        <v>189.12</v>
      </c>
      <c r="CM23">
        <v>225.91</v>
      </c>
      <c r="CT23">
        <v>235.8</v>
      </c>
      <c r="EK23">
        <v>2291</v>
      </c>
      <c r="FN23">
        <v>403</v>
      </c>
      <c r="FQ23">
        <v>1359</v>
      </c>
      <c r="FV23">
        <v>347</v>
      </c>
      <c r="GN23">
        <v>480</v>
      </c>
      <c r="GQ23">
        <v>460</v>
      </c>
      <c r="GU23">
        <v>1365</v>
      </c>
      <c r="GX23">
        <v>742</v>
      </c>
      <c r="GZ23">
        <v>630</v>
      </c>
      <c r="HR23">
        <v>942</v>
      </c>
      <c r="HY23">
        <v>631</v>
      </c>
      <c r="JL23">
        <f t="shared" si="0"/>
        <v>2291</v>
      </c>
      <c r="JM23">
        <f t="shared" si="1"/>
        <v>229.10000000000002</v>
      </c>
    </row>
    <row r="24" spans="1:273">
      <c r="A24" t="s">
        <v>739</v>
      </c>
      <c r="F24">
        <v>61.51</v>
      </c>
      <c r="N24">
        <v>76.959999999999994</v>
      </c>
      <c r="Q24">
        <v>81.08</v>
      </c>
      <c r="R24">
        <v>83.12</v>
      </c>
      <c r="V24">
        <v>92.07</v>
      </c>
      <c r="AI24">
        <v>118.2</v>
      </c>
      <c r="AL24">
        <v>123.43</v>
      </c>
      <c r="AM24">
        <v>125.7</v>
      </c>
      <c r="AR24">
        <v>137.79</v>
      </c>
      <c r="AV24">
        <v>142.44</v>
      </c>
      <c r="BI24">
        <v>163.71</v>
      </c>
      <c r="BP24">
        <v>181.08</v>
      </c>
      <c r="BU24">
        <v>189.22</v>
      </c>
      <c r="CD24">
        <v>208.66</v>
      </c>
      <c r="CG24">
        <v>212.29</v>
      </c>
      <c r="DF24">
        <v>264.55</v>
      </c>
      <c r="DJ24">
        <v>275.86</v>
      </c>
      <c r="DP24">
        <v>293.35000000000002</v>
      </c>
      <c r="EK24">
        <v>3412</v>
      </c>
      <c r="ES24">
        <v>389</v>
      </c>
      <c r="EV24">
        <v>552</v>
      </c>
      <c r="EW24">
        <v>371</v>
      </c>
      <c r="FA24">
        <v>1155</v>
      </c>
      <c r="FN24">
        <v>564</v>
      </c>
      <c r="FQ24">
        <v>777</v>
      </c>
      <c r="FR24">
        <v>355</v>
      </c>
      <c r="FW24">
        <v>1091</v>
      </c>
      <c r="GA24">
        <v>1703</v>
      </c>
      <c r="GN24">
        <v>1422</v>
      </c>
      <c r="GU24">
        <v>1586</v>
      </c>
      <c r="GZ24">
        <v>526</v>
      </c>
      <c r="HI24">
        <v>378</v>
      </c>
      <c r="HL24">
        <v>344</v>
      </c>
      <c r="IK24">
        <v>475</v>
      </c>
      <c r="IO24">
        <v>1005</v>
      </c>
      <c r="IU24">
        <v>648</v>
      </c>
      <c r="JL24">
        <f t="shared" si="0"/>
        <v>3412</v>
      </c>
      <c r="JM24">
        <f t="shared" si="1"/>
        <v>341.20000000000005</v>
      </c>
    </row>
    <row r="25" spans="1:273">
      <c r="A25" t="s">
        <v>741</v>
      </c>
      <c r="F25">
        <v>61.51</v>
      </c>
      <c r="O25">
        <v>79.12</v>
      </c>
      <c r="R25">
        <v>83.12</v>
      </c>
      <c r="Y25">
        <v>100.48</v>
      </c>
      <c r="AI25">
        <v>118.25</v>
      </c>
      <c r="AL25">
        <v>123.29</v>
      </c>
      <c r="AP25">
        <v>134.07</v>
      </c>
      <c r="AV25">
        <v>142.22</v>
      </c>
      <c r="BP25">
        <v>181.44</v>
      </c>
      <c r="BU25">
        <v>189.34</v>
      </c>
      <c r="BX25">
        <v>199.73</v>
      </c>
      <c r="CC25">
        <v>207.55</v>
      </c>
      <c r="CG25">
        <v>212.31</v>
      </c>
      <c r="DA25">
        <v>252.32</v>
      </c>
      <c r="DF25">
        <v>264.45</v>
      </c>
      <c r="EK25">
        <v>2399</v>
      </c>
      <c r="ET25">
        <v>1008</v>
      </c>
      <c r="EW25">
        <v>741</v>
      </c>
      <c r="FD25">
        <v>925</v>
      </c>
      <c r="FN25">
        <v>490</v>
      </c>
      <c r="FQ25">
        <v>1046</v>
      </c>
      <c r="FU25">
        <v>645</v>
      </c>
      <c r="GA25">
        <v>412</v>
      </c>
      <c r="GU25">
        <v>887</v>
      </c>
      <c r="GZ25">
        <v>561</v>
      </c>
      <c r="HC25">
        <v>674</v>
      </c>
      <c r="HH25">
        <v>322</v>
      </c>
      <c r="HL25">
        <v>297</v>
      </c>
      <c r="IF25">
        <v>651</v>
      </c>
      <c r="IK25">
        <v>444</v>
      </c>
      <c r="JL25">
        <f t="shared" si="0"/>
        <v>2399</v>
      </c>
      <c r="JM25">
        <f t="shared" si="1"/>
        <v>239.9</v>
      </c>
    </row>
    <row r="26" spans="1:273">
      <c r="A26" t="s">
        <v>743</v>
      </c>
      <c r="F26">
        <v>61.52</v>
      </c>
      <c r="N26">
        <v>76.95</v>
      </c>
      <c r="O26">
        <v>79.19</v>
      </c>
      <c r="Q26">
        <v>80.92</v>
      </c>
      <c r="R26">
        <v>83.06</v>
      </c>
      <c r="V26">
        <v>92.73</v>
      </c>
      <c r="Y26">
        <v>100.48</v>
      </c>
      <c r="AB26">
        <v>106.45</v>
      </c>
      <c r="AE26">
        <v>111.1</v>
      </c>
      <c r="AI26">
        <v>118.31</v>
      </c>
      <c r="AL26">
        <v>123.32</v>
      </c>
      <c r="AN26">
        <v>129.54</v>
      </c>
      <c r="AO26">
        <v>131.91999999999999</v>
      </c>
      <c r="AQ26">
        <v>135.9</v>
      </c>
      <c r="AR26">
        <v>137.6</v>
      </c>
      <c r="AV26">
        <v>142.19</v>
      </c>
      <c r="BU26">
        <v>189.26</v>
      </c>
      <c r="DB26">
        <v>253.91</v>
      </c>
      <c r="DF26">
        <v>264.45999999999998</v>
      </c>
      <c r="EK26">
        <v>3264</v>
      </c>
      <c r="ES26">
        <v>369</v>
      </c>
      <c r="ET26">
        <v>1244</v>
      </c>
      <c r="EV26">
        <v>555</v>
      </c>
      <c r="EW26">
        <v>715</v>
      </c>
      <c r="FA26">
        <v>689</v>
      </c>
      <c r="FD26">
        <v>559</v>
      </c>
      <c r="FG26">
        <v>458</v>
      </c>
      <c r="FJ26">
        <v>465</v>
      </c>
      <c r="FN26">
        <v>522</v>
      </c>
      <c r="FQ26">
        <v>869</v>
      </c>
      <c r="FS26">
        <v>628</v>
      </c>
      <c r="FT26">
        <v>555</v>
      </c>
      <c r="FV26">
        <v>383</v>
      </c>
      <c r="FW26">
        <v>359</v>
      </c>
      <c r="GA26">
        <v>667</v>
      </c>
      <c r="GZ26">
        <v>576</v>
      </c>
      <c r="IG26">
        <v>506</v>
      </c>
      <c r="IK26">
        <v>347</v>
      </c>
      <c r="JL26">
        <f t="shared" si="0"/>
        <v>3264</v>
      </c>
      <c r="JM26">
        <f t="shared" si="1"/>
        <v>326.40000000000003</v>
      </c>
    </row>
    <row r="27" spans="1:273">
      <c r="A27" t="s">
        <v>745</v>
      </c>
      <c r="H27">
        <v>64</v>
      </c>
      <c r="N27">
        <v>76.959999999999994</v>
      </c>
      <c r="Y27">
        <v>100.87</v>
      </c>
      <c r="AV27">
        <v>142.55000000000001</v>
      </c>
      <c r="AZ27">
        <v>149.26</v>
      </c>
      <c r="BE27">
        <v>158.16</v>
      </c>
      <c r="BI27">
        <v>163.82</v>
      </c>
      <c r="BL27">
        <v>170.37</v>
      </c>
      <c r="BO27">
        <v>179.49</v>
      </c>
      <c r="BR27">
        <v>186.29</v>
      </c>
      <c r="BW27">
        <v>195.7</v>
      </c>
      <c r="CA27">
        <v>203.65</v>
      </c>
      <c r="CS27">
        <v>233.64</v>
      </c>
      <c r="CV27">
        <v>240.74</v>
      </c>
      <c r="DI27">
        <v>272.85000000000002</v>
      </c>
      <c r="DL27">
        <v>279.95</v>
      </c>
      <c r="DO27">
        <v>291.05</v>
      </c>
      <c r="DQ27">
        <v>298.60000000000002</v>
      </c>
      <c r="EM27">
        <v>525</v>
      </c>
      <c r="ES27">
        <v>314</v>
      </c>
      <c r="FD27">
        <v>858</v>
      </c>
      <c r="GA27">
        <v>1395</v>
      </c>
      <c r="GE27">
        <v>1897</v>
      </c>
      <c r="GJ27">
        <v>1786</v>
      </c>
      <c r="GN27">
        <v>838</v>
      </c>
      <c r="GQ27">
        <v>1772</v>
      </c>
      <c r="GT27">
        <v>581</v>
      </c>
      <c r="GW27">
        <v>412</v>
      </c>
      <c r="HB27">
        <v>1381</v>
      </c>
      <c r="HF27">
        <v>958</v>
      </c>
      <c r="HX27">
        <v>3075</v>
      </c>
      <c r="IA27">
        <v>1776</v>
      </c>
      <c r="IN27">
        <v>1407</v>
      </c>
      <c r="IQ27">
        <v>694</v>
      </c>
      <c r="IT27">
        <v>748</v>
      </c>
      <c r="IV27">
        <v>608</v>
      </c>
      <c r="JL27">
        <f t="shared" si="0"/>
        <v>3075</v>
      </c>
      <c r="JM27">
        <f t="shared" si="1"/>
        <v>307.5</v>
      </c>
    </row>
    <row r="28" spans="1:273">
      <c r="A28" t="s">
        <v>748</v>
      </c>
      <c r="D28">
        <v>55.98</v>
      </c>
      <c r="E28">
        <v>57.77</v>
      </c>
      <c r="J28">
        <v>66.62</v>
      </c>
      <c r="L28">
        <v>70.23</v>
      </c>
      <c r="AY28">
        <v>148.37</v>
      </c>
      <c r="BC28">
        <v>153.6</v>
      </c>
      <c r="BE28">
        <v>158.12</v>
      </c>
      <c r="BK28">
        <v>168.74</v>
      </c>
      <c r="BM28">
        <v>173.94</v>
      </c>
      <c r="BN28">
        <v>176.92</v>
      </c>
      <c r="BQ28">
        <v>183.5</v>
      </c>
      <c r="CM28">
        <v>225.84</v>
      </c>
      <c r="CO28">
        <v>227.38</v>
      </c>
      <c r="CR28">
        <v>232.09</v>
      </c>
      <c r="CS28">
        <v>233.63</v>
      </c>
      <c r="CW28">
        <v>244.98</v>
      </c>
      <c r="DD28">
        <v>258.83999999999997</v>
      </c>
      <c r="DQ28">
        <v>298.55</v>
      </c>
      <c r="DR28">
        <v>301.35000000000002</v>
      </c>
      <c r="DS28">
        <v>314.74</v>
      </c>
      <c r="DT28">
        <v>317.31</v>
      </c>
      <c r="DU28">
        <v>345.78</v>
      </c>
      <c r="DW28">
        <v>350.63</v>
      </c>
      <c r="EA28">
        <v>384.33</v>
      </c>
      <c r="EB28">
        <v>386.94</v>
      </c>
      <c r="EC28">
        <v>389</v>
      </c>
      <c r="ED28">
        <v>404.03</v>
      </c>
      <c r="EF28">
        <v>414.68</v>
      </c>
      <c r="EI28">
        <v>1652</v>
      </c>
      <c r="EJ28">
        <v>67</v>
      </c>
      <c r="EO28">
        <v>1058</v>
      </c>
      <c r="EQ28">
        <v>1319</v>
      </c>
      <c r="GD28">
        <v>2043</v>
      </c>
      <c r="GH28">
        <v>850</v>
      </c>
      <c r="GJ28">
        <v>543</v>
      </c>
      <c r="GP28">
        <v>2107</v>
      </c>
      <c r="GR28">
        <v>1202</v>
      </c>
      <c r="GS28">
        <v>590</v>
      </c>
      <c r="GV28">
        <v>2624</v>
      </c>
      <c r="HR28">
        <v>881</v>
      </c>
      <c r="HT28">
        <v>651</v>
      </c>
      <c r="HW28">
        <v>1730</v>
      </c>
      <c r="HX28">
        <v>2267</v>
      </c>
      <c r="IB28">
        <v>1064</v>
      </c>
      <c r="II28">
        <v>672</v>
      </c>
      <c r="IV28">
        <v>1113</v>
      </c>
      <c r="IW28">
        <v>435</v>
      </c>
      <c r="IX28">
        <v>335</v>
      </c>
      <c r="IY28">
        <v>491</v>
      </c>
      <c r="IZ28">
        <v>1897</v>
      </c>
      <c r="JB28">
        <v>1076</v>
      </c>
      <c r="JF28">
        <v>516</v>
      </c>
      <c r="JG28">
        <v>2238</v>
      </c>
      <c r="JH28">
        <v>1579</v>
      </c>
      <c r="JI28">
        <v>1112</v>
      </c>
      <c r="JK28">
        <v>459</v>
      </c>
      <c r="JL28">
        <f t="shared" si="0"/>
        <v>2624</v>
      </c>
      <c r="JM28">
        <f t="shared" si="1"/>
        <v>262.40000000000003</v>
      </c>
    </row>
    <row r="29" spans="1:273">
      <c r="A29" t="s">
        <v>750</v>
      </c>
      <c r="F29">
        <v>61.02</v>
      </c>
      <c r="M29">
        <v>71.319999999999993</v>
      </c>
      <c r="R29">
        <v>82.93</v>
      </c>
      <c r="Y29">
        <v>100.4</v>
      </c>
      <c r="AG29">
        <v>114.1</v>
      </c>
      <c r="AL29">
        <v>123.29</v>
      </c>
      <c r="AN29">
        <v>129.59</v>
      </c>
      <c r="AQ29">
        <v>135.72</v>
      </c>
      <c r="AR29">
        <v>137.66999999999999</v>
      </c>
      <c r="BE29">
        <v>157.69</v>
      </c>
      <c r="BP29">
        <v>180.33</v>
      </c>
      <c r="BS29">
        <v>187.23</v>
      </c>
      <c r="BU29">
        <v>189.01</v>
      </c>
      <c r="BW29">
        <v>195.09</v>
      </c>
      <c r="BX29">
        <v>199.54</v>
      </c>
      <c r="CD29">
        <v>208.5</v>
      </c>
      <c r="CN29">
        <v>226.72</v>
      </c>
      <c r="CT29">
        <v>235.79</v>
      </c>
      <c r="EK29">
        <v>2134</v>
      </c>
      <c r="ER29">
        <v>382</v>
      </c>
      <c r="EW29">
        <v>365</v>
      </c>
      <c r="FD29">
        <v>826</v>
      </c>
      <c r="FL29">
        <v>449</v>
      </c>
      <c r="FQ29">
        <v>1843</v>
      </c>
      <c r="FS29">
        <v>654</v>
      </c>
      <c r="FV29">
        <v>1101</v>
      </c>
      <c r="FW29">
        <v>956</v>
      </c>
      <c r="GJ29">
        <v>438</v>
      </c>
      <c r="GU29">
        <v>893</v>
      </c>
      <c r="GX29">
        <v>474</v>
      </c>
      <c r="GZ29">
        <v>1300</v>
      </c>
      <c r="HB29">
        <v>285</v>
      </c>
      <c r="HC29">
        <v>203</v>
      </c>
      <c r="HI29">
        <v>628</v>
      </c>
      <c r="HS29">
        <v>522</v>
      </c>
      <c r="HY29">
        <v>892</v>
      </c>
      <c r="JL29">
        <f t="shared" si="0"/>
        <v>2134</v>
      </c>
      <c r="JM29">
        <f t="shared" si="1"/>
        <v>213.4</v>
      </c>
    </row>
    <row r="30" spans="1:273">
      <c r="A30" t="s">
        <v>752</v>
      </c>
      <c r="Y30">
        <v>100.3</v>
      </c>
      <c r="AK30">
        <v>121.08</v>
      </c>
      <c r="AR30">
        <v>137.68</v>
      </c>
      <c r="BB30">
        <v>151.68</v>
      </c>
      <c r="BT30">
        <v>188.2</v>
      </c>
      <c r="BU30">
        <v>189.12</v>
      </c>
      <c r="BW30">
        <v>195.13</v>
      </c>
      <c r="CK30">
        <v>222.2</v>
      </c>
      <c r="CO30">
        <v>227.11</v>
      </c>
      <c r="DA30">
        <v>252.13</v>
      </c>
      <c r="DF30">
        <v>264.31</v>
      </c>
      <c r="FD30">
        <v>492</v>
      </c>
      <c r="FP30">
        <v>451</v>
      </c>
      <c r="FW30">
        <v>678</v>
      </c>
      <c r="GG30">
        <v>764</v>
      </c>
      <c r="GY30">
        <v>848</v>
      </c>
      <c r="GZ30">
        <v>874</v>
      </c>
      <c r="HB30">
        <v>684</v>
      </c>
      <c r="HP30">
        <v>961</v>
      </c>
      <c r="HT30">
        <v>1006</v>
      </c>
      <c r="IF30">
        <v>858</v>
      </c>
      <c r="IK30">
        <v>945</v>
      </c>
      <c r="JL30">
        <f t="shared" si="0"/>
        <v>1006</v>
      </c>
      <c r="JM30">
        <f t="shared" si="1"/>
        <v>100.60000000000001</v>
      </c>
    </row>
    <row r="31" spans="1:273">
      <c r="A31" t="s">
        <v>754</v>
      </c>
      <c r="AU31">
        <v>141.74</v>
      </c>
      <c r="FZ31">
        <v>733</v>
      </c>
      <c r="JL31">
        <f t="shared" si="0"/>
        <v>733</v>
      </c>
      <c r="JM31">
        <f t="shared" si="1"/>
        <v>73.3</v>
      </c>
    </row>
    <row r="32" spans="1:273">
      <c r="A32" t="s">
        <v>756</v>
      </c>
      <c r="Y32">
        <v>100</v>
      </c>
      <c r="AC32">
        <v>107.64</v>
      </c>
      <c r="BD32">
        <v>156.44</v>
      </c>
      <c r="BF32">
        <v>160.1</v>
      </c>
      <c r="BI32">
        <v>163.53</v>
      </c>
      <c r="BJ32">
        <v>166.54</v>
      </c>
      <c r="BM32">
        <v>173.94</v>
      </c>
      <c r="BP32">
        <v>181.7</v>
      </c>
      <c r="BQ32">
        <v>183.47</v>
      </c>
      <c r="BR32">
        <v>186.18</v>
      </c>
      <c r="CR32">
        <v>231.91</v>
      </c>
      <c r="CS32">
        <v>233.35</v>
      </c>
      <c r="DA32">
        <v>251.82</v>
      </c>
      <c r="DQ32">
        <v>298.27999999999997</v>
      </c>
      <c r="DR32">
        <v>301.11</v>
      </c>
      <c r="DU32">
        <v>345.62</v>
      </c>
      <c r="DV32">
        <v>349.65</v>
      </c>
      <c r="DX32">
        <v>351.62</v>
      </c>
      <c r="EB32">
        <v>386.75</v>
      </c>
      <c r="EE32">
        <v>405.08</v>
      </c>
      <c r="FD32">
        <v>1282</v>
      </c>
      <c r="FH32">
        <v>1999</v>
      </c>
      <c r="GI32">
        <v>1474</v>
      </c>
      <c r="GK32">
        <v>441</v>
      </c>
      <c r="GN32">
        <v>367</v>
      </c>
      <c r="GO32">
        <v>566</v>
      </c>
      <c r="GR32">
        <v>1163</v>
      </c>
      <c r="GU32">
        <v>893</v>
      </c>
      <c r="GV32">
        <v>851</v>
      </c>
      <c r="GW32">
        <v>1255</v>
      </c>
      <c r="HW32">
        <v>1827</v>
      </c>
      <c r="HX32">
        <v>1449</v>
      </c>
      <c r="IF32">
        <v>863</v>
      </c>
      <c r="IV32">
        <v>378</v>
      </c>
      <c r="IW32">
        <v>310</v>
      </c>
      <c r="IZ32">
        <v>1032</v>
      </c>
      <c r="JA32">
        <v>1043</v>
      </c>
      <c r="JC32">
        <v>1369</v>
      </c>
      <c r="JG32">
        <v>1027</v>
      </c>
      <c r="JJ32">
        <v>747</v>
      </c>
      <c r="JL32">
        <f t="shared" si="0"/>
        <v>1999</v>
      </c>
      <c r="JM32">
        <f t="shared" si="1"/>
        <v>199.9</v>
      </c>
    </row>
    <row r="33" spans="1:273">
      <c r="A33" t="s">
        <v>758</v>
      </c>
      <c r="F33">
        <v>60.99</v>
      </c>
      <c r="I33">
        <v>64.61</v>
      </c>
      <c r="M33">
        <v>71.23</v>
      </c>
      <c r="Q33">
        <v>80.739999999999995</v>
      </c>
      <c r="Y33">
        <v>99.9</v>
      </c>
      <c r="AG33">
        <v>114.12</v>
      </c>
      <c r="AK33">
        <v>121.04</v>
      </c>
      <c r="AL33">
        <v>123.38</v>
      </c>
      <c r="AM33">
        <v>125.83</v>
      </c>
      <c r="AR33">
        <v>137.66999999999999</v>
      </c>
      <c r="AX33">
        <v>147.49</v>
      </c>
      <c r="BH33">
        <v>162.46</v>
      </c>
      <c r="CB33">
        <v>204.92</v>
      </c>
      <c r="CG33">
        <v>211.48</v>
      </c>
      <c r="CN33">
        <v>226.61</v>
      </c>
      <c r="CT33">
        <v>235.28</v>
      </c>
      <c r="DF33">
        <v>263.99</v>
      </c>
      <c r="EK33">
        <v>2395</v>
      </c>
      <c r="EN33">
        <v>573</v>
      </c>
      <c r="ER33">
        <v>650</v>
      </c>
      <c r="EV33">
        <v>452</v>
      </c>
      <c r="FD33">
        <v>445</v>
      </c>
      <c r="FL33">
        <v>419</v>
      </c>
      <c r="FP33">
        <v>622</v>
      </c>
      <c r="FQ33">
        <v>873</v>
      </c>
      <c r="FR33">
        <v>504</v>
      </c>
      <c r="FW33">
        <v>827</v>
      </c>
      <c r="GC33">
        <v>975</v>
      </c>
      <c r="GM33">
        <v>563</v>
      </c>
      <c r="HG33">
        <v>464</v>
      </c>
      <c r="HL33">
        <v>443</v>
      </c>
      <c r="HS33">
        <v>1011</v>
      </c>
      <c r="HY33">
        <v>519</v>
      </c>
      <c r="IK33">
        <v>536</v>
      </c>
      <c r="JL33">
        <f t="shared" si="0"/>
        <v>2395</v>
      </c>
      <c r="JM33">
        <f t="shared" si="1"/>
        <v>239.5</v>
      </c>
    </row>
    <row r="34" spans="1:273">
      <c r="A34" t="s">
        <v>760</v>
      </c>
      <c r="F34">
        <v>60.94</v>
      </c>
      <c r="P34">
        <v>80.510000000000005</v>
      </c>
      <c r="AL34">
        <v>123.1</v>
      </c>
      <c r="AQ34">
        <v>135.63</v>
      </c>
      <c r="AR34">
        <v>137.47</v>
      </c>
      <c r="AW34">
        <v>145.19999999999999</v>
      </c>
      <c r="AY34">
        <v>147.91</v>
      </c>
      <c r="BA34">
        <v>151.18</v>
      </c>
      <c r="BK34">
        <v>168.36</v>
      </c>
      <c r="CB34">
        <v>204.33</v>
      </c>
      <c r="CF34">
        <v>211.15</v>
      </c>
      <c r="CN34">
        <v>226.53</v>
      </c>
      <c r="DL34">
        <v>279.93</v>
      </c>
      <c r="EK34">
        <v>2249</v>
      </c>
      <c r="EU34">
        <v>899</v>
      </c>
      <c r="FQ34">
        <v>1403</v>
      </c>
      <c r="FV34">
        <v>579</v>
      </c>
      <c r="FW34">
        <v>733</v>
      </c>
      <c r="GB34">
        <v>592</v>
      </c>
      <c r="GD34">
        <v>765</v>
      </c>
      <c r="GF34">
        <v>539</v>
      </c>
      <c r="GP34">
        <v>583</v>
      </c>
      <c r="HG34">
        <v>625</v>
      </c>
      <c r="HK34">
        <v>764</v>
      </c>
      <c r="HS34">
        <v>628</v>
      </c>
      <c r="IQ34">
        <v>806</v>
      </c>
      <c r="JL34">
        <f t="shared" si="0"/>
        <v>2249</v>
      </c>
      <c r="JM34">
        <f t="shared" si="1"/>
        <v>224.9</v>
      </c>
    </row>
    <row r="35" spans="1:273">
      <c r="A35" t="s">
        <v>762</v>
      </c>
      <c r="F35">
        <v>60.97</v>
      </c>
      <c r="P35">
        <v>80.5</v>
      </c>
      <c r="Y35">
        <v>100</v>
      </c>
      <c r="AL35">
        <v>122.98</v>
      </c>
      <c r="AM35">
        <v>125.41</v>
      </c>
      <c r="AR35">
        <v>137.27000000000001</v>
      </c>
      <c r="AU35">
        <v>141.68</v>
      </c>
      <c r="AW35">
        <v>144.99</v>
      </c>
      <c r="AY35">
        <v>148.12</v>
      </c>
      <c r="AZ35">
        <v>149.06</v>
      </c>
      <c r="BA35">
        <v>151.07</v>
      </c>
      <c r="BP35">
        <v>181.71</v>
      </c>
      <c r="BT35">
        <v>188.11</v>
      </c>
      <c r="CJ35">
        <v>221.03</v>
      </c>
      <c r="CZ35">
        <v>251.04</v>
      </c>
      <c r="DE35">
        <v>262.01</v>
      </c>
      <c r="EK35">
        <v>579</v>
      </c>
      <c r="EU35">
        <v>462</v>
      </c>
      <c r="FD35">
        <v>841</v>
      </c>
      <c r="FQ35">
        <v>517</v>
      </c>
      <c r="FR35">
        <v>333</v>
      </c>
      <c r="FW35">
        <v>776</v>
      </c>
      <c r="FZ35">
        <v>761</v>
      </c>
      <c r="GB35">
        <v>788</v>
      </c>
      <c r="GD35">
        <v>47</v>
      </c>
      <c r="GE35">
        <v>289</v>
      </c>
      <c r="GF35">
        <v>483</v>
      </c>
      <c r="GU35">
        <v>746</v>
      </c>
      <c r="GY35">
        <v>959</v>
      </c>
      <c r="HO35">
        <v>1048</v>
      </c>
      <c r="IE35">
        <v>654</v>
      </c>
      <c r="IJ35">
        <v>338</v>
      </c>
      <c r="JL35">
        <f t="shared" si="0"/>
        <v>1048</v>
      </c>
      <c r="JM35">
        <f t="shared" si="1"/>
        <v>104.80000000000001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2"/>
  <sheetViews>
    <sheetView topLeftCell="X1" workbookViewId="0">
      <selection activeCell="AG1" sqref="A1:AG1048576"/>
    </sheetView>
  </sheetViews>
  <sheetFormatPr baseColWidth="10" defaultRowHeight="15" x14ac:dyDescent="0"/>
  <sheetData>
    <row r="1" spans="1:33">
      <c r="B1">
        <v>225.3</v>
      </c>
      <c r="C1">
        <v>288.60000000000002</v>
      </c>
      <c r="D1">
        <v>283.7</v>
      </c>
      <c r="E1">
        <v>157.80000000000001</v>
      </c>
      <c r="F1">
        <v>144.20000000000002</v>
      </c>
      <c r="G1">
        <v>232.10000000000002</v>
      </c>
      <c r="H1">
        <v>131.5</v>
      </c>
      <c r="I1">
        <v>219.8</v>
      </c>
      <c r="J1">
        <v>165.20000000000002</v>
      </c>
      <c r="K1">
        <v>115.5</v>
      </c>
      <c r="L1">
        <v>254.4</v>
      </c>
      <c r="M1">
        <v>342.5</v>
      </c>
      <c r="N1">
        <v>278.7</v>
      </c>
      <c r="O1">
        <v>443.1</v>
      </c>
      <c r="P1">
        <v>309.10000000000002</v>
      </c>
      <c r="Q1">
        <v>161.60000000000002</v>
      </c>
      <c r="R1">
        <v>255.8</v>
      </c>
      <c r="S1">
        <v>174.70000000000002</v>
      </c>
      <c r="T1">
        <v>173.9</v>
      </c>
      <c r="U1">
        <v>174.8</v>
      </c>
      <c r="V1">
        <v>229.10000000000002</v>
      </c>
      <c r="W1">
        <v>341.20000000000005</v>
      </c>
      <c r="X1">
        <v>239.9</v>
      </c>
      <c r="Y1">
        <v>326.40000000000003</v>
      </c>
      <c r="Z1">
        <v>307.5</v>
      </c>
      <c r="AA1">
        <v>262.40000000000003</v>
      </c>
      <c r="AB1">
        <v>213.4</v>
      </c>
      <c r="AC1">
        <v>100.60000000000001</v>
      </c>
      <c r="AD1">
        <v>199.9</v>
      </c>
      <c r="AE1">
        <v>239.5</v>
      </c>
      <c r="AF1">
        <v>224.9</v>
      </c>
      <c r="AG1">
        <v>104.80000000000001</v>
      </c>
    </row>
    <row r="2" spans="1:33">
      <c r="A2" t="s">
        <v>1034</v>
      </c>
      <c r="B2" t="s">
        <v>695</v>
      </c>
      <c r="C2" t="s">
        <v>697</v>
      </c>
      <c r="D2" t="s">
        <v>700</v>
      </c>
      <c r="E2" t="s">
        <v>702</v>
      </c>
      <c r="F2" t="s">
        <v>704</v>
      </c>
      <c r="G2" t="s">
        <v>706</v>
      </c>
      <c r="H2" t="s">
        <v>708</v>
      </c>
      <c r="I2" t="s">
        <v>711</v>
      </c>
      <c r="J2" t="s">
        <v>713</v>
      </c>
      <c r="K2" t="s">
        <v>715</v>
      </c>
      <c r="L2" t="s">
        <v>717</v>
      </c>
      <c r="M2" t="s">
        <v>719</v>
      </c>
      <c r="N2" t="s">
        <v>721</v>
      </c>
      <c r="O2" t="s">
        <v>723</v>
      </c>
      <c r="P2" t="s">
        <v>725</v>
      </c>
      <c r="Q2" t="s">
        <v>727</v>
      </c>
      <c r="R2" t="s">
        <v>729</v>
      </c>
      <c r="S2" t="s">
        <v>731</v>
      </c>
      <c r="T2" t="s">
        <v>733</v>
      </c>
      <c r="U2" t="s">
        <v>735</v>
      </c>
      <c r="V2" t="s">
        <v>737</v>
      </c>
      <c r="W2" t="s">
        <v>739</v>
      </c>
      <c r="X2" t="s">
        <v>741</v>
      </c>
      <c r="Y2" t="s">
        <v>743</v>
      </c>
      <c r="Z2" t="s">
        <v>745</v>
      </c>
      <c r="AA2" t="s">
        <v>748</v>
      </c>
      <c r="AB2" t="s">
        <v>750</v>
      </c>
      <c r="AC2" t="s">
        <v>752</v>
      </c>
      <c r="AD2" t="s">
        <v>756</v>
      </c>
      <c r="AE2" t="s">
        <v>758</v>
      </c>
      <c r="AF2" t="s">
        <v>760</v>
      </c>
      <c r="AG2" t="s">
        <v>762</v>
      </c>
    </row>
    <row r="3" spans="1:33" s="1" customFormat="1">
      <c r="A3" s="1" t="s">
        <v>998</v>
      </c>
      <c r="P3" s="1">
        <v>514</v>
      </c>
      <c r="AA3" s="1">
        <v>1064</v>
      </c>
    </row>
    <row r="4" spans="1:33" s="1" customFormat="1">
      <c r="A4" s="1" t="s">
        <v>863</v>
      </c>
      <c r="P4" s="1">
        <v>244.84</v>
      </c>
      <c r="AA4" s="1">
        <v>244.98</v>
      </c>
    </row>
    <row r="5" spans="1:33">
      <c r="A5" t="s">
        <v>999</v>
      </c>
    </row>
    <row r="6" spans="1:33">
      <c r="A6" t="s">
        <v>864</v>
      </c>
    </row>
    <row r="7" spans="1:33" s="1" customFormat="1">
      <c r="A7" s="1" t="s">
        <v>1000</v>
      </c>
    </row>
    <row r="8" spans="1:33" s="1" customFormat="1">
      <c r="A8" s="1" t="s">
        <v>865</v>
      </c>
    </row>
    <row r="9" spans="1:33">
      <c r="A9" t="s">
        <v>1001</v>
      </c>
      <c r="AG9">
        <v>654</v>
      </c>
    </row>
    <row r="10" spans="1:33">
      <c r="A10" t="s">
        <v>866</v>
      </c>
      <c r="AG10">
        <v>251.04</v>
      </c>
    </row>
    <row r="11" spans="1:33" s="1" customFormat="1">
      <c r="A11" s="1" t="s">
        <v>1002</v>
      </c>
      <c r="G11" s="1">
        <v>355</v>
      </c>
      <c r="S11" s="1">
        <v>411</v>
      </c>
      <c r="T11" s="1">
        <v>497</v>
      </c>
      <c r="X11" s="1">
        <v>651</v>
      </c>
      <c r="AC11" s="1">
        <v>858</v>
      </c>
      <c r="AD11" s="1">
        <v>863</v>
      </c>
    </row>
    <row r="12" spans="1:33" s="1" customFormat="1">
      <c r="A12" s="1" t="s">
        <v>867</v>
      </c>
      <c r="G12" s="1">
        <v>252.39</v>
      </c>
      <c r="S12" s="1">
        <v>252.43</v>
      </c>
      <c r="T12" s="1">
        <v>252.33</v>
      </c>
      <c r="X12" s="1">
        <v>252.32</v>
      </c>
      <c r="AC12" s="1">
        <v>252.13</v>
      </c>
      <c r="AD12" s="1">
        <v>251.82</v>
      </c>
    </row>
    <row r="13" spans="1:33">
      <c r="A13" t="s">
        <v>1003</v>
      </c>
      <c r="U13">
        <v>387</v>
      </c>
      <c r="Y13">
        <v>506</v>
      </c>
    </row>
    <row r="14" spans="1:33">
      <c r="A14" t="s">
        <v>868</v>
      </c>
      <c r="U14">
        <v>253.91</v>
      </c>
      <c r="Y14">
        <v>253.91</v>
      </c>
    </row>
    <row r="15" spans="1:33" s="1" customFormat="1">
      <c r="A15" s="1" t="s">
        <v>1004</v>
      </c>
      <c r="H15" s="1">
        <v>758</v>
      </c>
    </row>
    <row r="16" spans="1:33" s="1" customFormat="1">
      <c r="A16" s="1" t="s">
        <v>869</v>
      </c>
      <c r="H16" s="1">
        <v>256.83</v>
      </c>
    </row>
    <row r="17" spans="1:33">
      <c r="A17" t="s">
        <v>1005</v>
      </c>
      <c r="AA17">
        <v>672</v>
      </c>
    </row>
    <row r="18" spans="1:33">
      <c r="A18" t="s">
        <v>870</v>
      </c>
      <c r="AA18">
        <v>258.83999999999997</v>
      </c>
    </row>
    <row r="19" spans="1:33" s="1" customFormat="1">
      <c r="A19" s="1" t="s">
        <v>1006</v>
      </c>
      <c r="K19" s="1">
        <v>448</v>
      </c>
      <c r="AG19" s="1">
        <v>338</v>
      </c>
    </row>
    <row r="20" spans="1:33" s="1" customFormat="1">
      <c r="A20" s="1" t="s">
        <v>871</v>
      </c>
      <c r="K20" s="1">
        <v>261.81</v>
      </c>
      <c r="AG20" s="1">
        <v>262.01</v>
      </c>
    </row>
    <row r="21" spans="1:33">
      <c r="A21" t="s">
        <v>1007</v>
      </c>
      <c r="E21">
        <v>426</v>
      </c>
      <c r="G21">
        <v>590</v>
      </c>
      <c r="J21">
        <v>427</v>
      </c>
      <c r="K21">
        <v>645</v>
      </c>
      <c r="L21">
        <v>533</v>
      </c>
      <c r="U21">
        <v>523</v>
      </c>
      <c r="W21">
        <v>475</v>
      </c>
      <c r="X21">
        <v>444</v>
      </c>
      <c r="Y21">
        <v>347</v>
      </c>
      <c r="AC21">
        <v>945</v>
      </c>
      <c r="AE21">
        <v>536</v>
      </c>
    </row>
    <row r="22" spans="1:33">
      <c r="A22" t="s">
        <v>872</v>
      </c>
      <c r="E22">
        <v>264.60000000000002</v>
      </c>
      <c r="G22">
        <v>264.64</v>
      </c>
      <c r="J22">
        <v>264.10000000000002</v>
      </c>
      <c r="K22">
        <v>264.36</v>
      </c>
      <c r="L22">
        <v>264.27</v>
      </c>
      <c r="U22">
        <v>264.68</v>
      </c>
      <c r="W22">
        <v>264.55</v>
      </c>
      <c r="X22">
        <v>264.45</v>
      </c>
      <c r="Y22">
        <v>264.45999999999998</v>
      </c>
      <c r="AC22">
        <v>264.31</v>
      </c>
      <c r="AE22">
        <v>263.99</v>
      </c>
    </row>
    <row r="23" spans="1:33" s="1" customFormat="1">
      <c r="A23" s="1" t="s">
        <v>908</v>
      </c>
    </row>
    <row r="24" spans="1:33" s="1" customFormat="1">
      <c r="A24" s="1" t="s">
        <v>773</v>
      </c>
    </row>
    <row r="25" spans="1:33">
      <c r="A25" t="s">
        <v>1008</v>
      </c>
      <c r="M25">
        <v>644</v>
      </c>
    </row>
    <row r="26" spans="1:33">
      <c r="A26" t="s">
        <v>873</v>
      </c>
      <c r="M26">
        <v>270.56</v>
      </c>
    </row>
    <row r="27" spans="1:33" s="1" customFormat="1">
      <c r="A27" s="1" t="s">
        <v>1009</v>
      </c>
    </row>
    <row r="28" spans="1:33" s="1" customFormat="1">
      <c r="A28" s="1" t="s">
        <v>874</v>
      </c>
    </row>
    <row r="29" spans="1:33">
      <c r="A29" t="s">
        <v>1010</v>
      </c>
      <c r="Z29">
        <v>1407</v>
      </c>
    </row>
    <row r="30" spans="1:33">
      <c r="A30" t="s">
        <v>875</v>
      </c>
      <c r="Z30">
        <v>272.85000000000002</v>
      </c>
    </row>
    <row r="31" spans="1:33" s="1" customFormat="1">
      <c r="A31" s="1" t="s">
        <v>1011</v>
      </c>
      <c r="P31" s="1">
        <v>578</v>
      </c>
      <c r="W31" s="1">
        <v>1005</v>
      </c>
    </row>
    <row r="32" spans="1:33" s="1" customFormat="1">
      <c r="A32" s="1" t="s">
        <v>876</v>
      </c>
      <c r="P32" s="1">
        <v>275.64</v>
      </c>
      <c r="W32" s="1">
        <v>275.86</v>
      </c>
    </row>
    <row r="33" spans="1:32">
      <c r="A33" t="s">
        <v>1012</v>
      </c>
      <c r="I33">
        <v>449</v>
      </c>
      <c r="J33">
        <v>494</v>
      </c>
      <c r="L33">
        <v>428</v>
      </c>
    </row>
    <row r="34" spans="1:32">
      <c r="A34" t="s">
        <v>877</v>
      </c>
      <c r="I34">
        <v>277.33999999999997</v>
      </c>
      <c r="J34">
        <v>277.24</v>
      </c>
      <c r="L34">
        <v>277.33999999999997</v>
      </c>
    </row>
    <row r="35" spans="1:32" s="1" customFormat="1">
      <c r="A35" s="1" t="s">
        <v>1013</v>
      </c>
      <c r="O35" s="1">
        <v>1259</v>
      </c>
      <c r="Z35" s="1">
        <v>694</v>
      </c>
      <c r="AF35" s="1">
        <v>806</v>
      </c>
    </row>
    <row r="36" spans="1:32" s="1" customFormat="1">
      <c r="A36" s="1" t="s">
        <v>878</v>
      </c>
      <c r="O36" s="1">
        <v>280.33999999999997</v>
      </c>
      <c r="Z36" s="1">
        <v>279.95</v>
      </c>
      <c r="AF36" s="1">
        <v>279.93</v>
      </c>
    </row>
    <row r="37" spans="1:32">
      <c r="A37" t="s">
        <v>1014</v>
      </c>
      <c r="H37">
        <v>939</v>
      </c>
      <c r="K37">
        <v>406</v>
      </c>
      <c r="N37">
        <v>1121</v>
      </c>
    </row>
    <row r="38" spans="1:32">
      <c r="A38" t="s">
        <v>879</v>
      </c>
      <c r="H38">
        <v>281.72000000000003</v>
      </c>
      <c r="K38">
        <v>281.64</v>
      </c>
      <c r="N38">
        <v>281.27999999999997</v>
      </c>
    </row>
    <row r="39" spans="1:32" s="1" customFormat="1">
      <c r="A39" s="1" t="s">
        <v>1015</v>
      </c>
      <c r="G39" s="1">
        <v>328</v>
      </c>
      <c r="K39" s="1">
        <v>892</v>
      </c>
    </row>
    <row r="40" spans="1:32" s="1" customFormat="1">
      <c r="A40" s="1" t="s">
        <v>880</v>
      </c>
      <c r="G40" s="1">
        <v>283.91000000000003</v>
      </c>
      <c r="K40" s="1">
        <v>283.61</v>
      </c>
    </row>
    <row r="41" spans="1:32">
      <c r="A41" t="s">
        <v>1016</v>
      </c>
      <c r="Z41">
        <v>748</v>
      </c>
    </row>
    <row r="42" spans="1:32">
      <c r="A42" t="s">
        <v>881</v>
      </c>
      <c r="Z42">
        <v>291.05</v>
      </c>
    </row>
    <row r="43" spans="1:32" s="1" customFormat="1">
      <c r="A43" s="1" t="s">
        <v>1017</v>
      </c>
      <c r="E43" s="1">
        <v>615</v>
      </c>
      <c r="H43" s="1">
        <v>589</v>
      </c>
      <c r="O43" s="1">
        <v>493</v>
      </c>
      <c r="T43" s="1">
        <v>429</v>
      </c>
      <c r="W43" s="1">
        <v>648</v>
      </c>
    </row>
    <row r="44" spans="1:32" s="1" customFormat="1">
      <c r="A44" s="1" t="s">
        <v>882</v>
      </c>
      <c r="E44" s="1">
        <v>293.51</v>
      </c>
      <c r="H44" s="1">
        <v>293.27</v>
      </c>
      <c r="O44" s="1">
        <v>292.75</v>
      </c>
      <c r="T44" s="1">
        <v>293.51</v>
      </c>
      <c r="W44" s="1">
        <v>293.35000000000002</v>
      </c>
    </row>
    <row r="45" spans="1:32">
      <c r="A45" t="s">
        <v>909</v>
      </c>
      <c r="AA45">
        <v>1319</v>
      </c>
    </row>
    <row r="46" spans="1:32">
      <c r="A46" t="s">
        <v>774</v>
      </c>
      <c r="AA46">
        <v>70.23</v>
      </c>
    </row>
    <row r="47" spans="1:32" s="1" customFormat="1">
      <c r="A47" s="1" t="s">
        <v>1018</v>
      </c>
      <c r="Z47" s="1">
        <v>608</v>
      </c>
      <c r="AA47" s="1">
        <v>1113</v>
      </c>
      <c r="AD47" s="1">
        <v>378</v>
      </c>
    </row>
    <row r="48" spans="1:32" s="1" customFormat="1">
      <c r="A48" s="1" t="s">
        <v>883</v>
      </c>
      <c r="Z48" s="1">
        <v>298.60000000000002</v>
      </c>
      <c r="AA48" s="1">
        <v>298.55</v>
      </c>
      <c r="AD48" s="1">
        <v>298.27999999999997</v>
      </c>
    </row>
    <row r="49" spans="1:30">
      <c r="A49" t="s">
        <v>1019</v>
      </c>
      <c r="AA49">
        <v>435</v>
      </c>
      <c r="AD49">
        <v>310</v>
      </c>
    </row>
    <row r="50" spans="1:30">
      <c r="A50" t="s">
        <v>884</v>
      </c>
      <c r="AA50">
        <v>301.35000000000002</v>
      </c>
      <c r="AD50">
        <v>301.11</v>
      </c>
    </row>
    <row r="51" spans="1:30" s="1" customFormat="1">
      <c r="A51" s="1" t="s">
        <v>1020</v>
      </c>
      <c r="AA51" s="1">
        <v>335</v>
      </c>
    </row>
    <row r="52" spans="1:30" s="1" customFormat="1">
      <c r="A52" s="1" t="s">
        <v>885</v>
      </c>
      <c r="AA52" s="1">
        <v>314.74</v>
      </c>
    </row>
    <row r="53" spans="1:30">
      <c r="A53" t="s">
        <v>1021</v>
      </c>
      <c r="AA53">
        <v>491</v>
      </c>
    </row>
    <row r="54" spans="1:30">
      <c r="A54" t="s">
        <v>886</v>
      </c>
      <c r="AA54">
        <v>317.31</v>
      </c>
    </row>
    <row r="55" spans="1:30" s="1" customFormat="1">
      <c r="A55" s="1" t="s">
        <v>1022</v>
      </c>
      <c r="AA55" s="1">
        <v>1897</v>
      </c>
      <c r="AD55" s="1">
        <v>1032</v>
      </c>
    </row>
    <row r="56" spans="1:30" s="1" customFormat="1">
      <c r="A56" s="1" t="s">
        <v>887</v>
      </c>
      <c r="AA56" s="1">
        <v>345.78</v>
      </c>
      <c r="AD56" s="1">
        <v>345.62</v>
      </c>
    </row>
    <row r="57" spans="1:30">
      <c r="A57" t="s">
        <v>1023</v>
      </c>
      <c r="AD57">
        <v>1043</v>
      </c>
    </row>
    <row r="58" spans="1:30">
      <c r="A58" t="s">
        <v>888</v>
      </c>
      <c r="AD58">
        <v>349.65</v>
      </c>
    </row>
    <row r="59" spans="1:30" s="1" customFormat="1">
      <c r="A59" s="1" t="s">
        <v>1024</v>
      </c>
      <c r="AA59" s="1">
        <v>1076</v>
      </c>
    </row>
    <row r="60" spans="1:30" s="1" customFormat="1">
      <c r="A60" s="1" t="s">
        <v>889</v>
      </c>
      <c r="AA60" s="1">
        <v>350.63</v>
      </c>
    </row>
    <row r="61" spans="1:30">
      <c r="A61" t="s">
        <v>1025</v>
      </c>
      <c r="AD61">
        <v>1369</v>
      </c>
    </row>
    <row r="62" spans="1:30">
      <c r="A62" t="s">
        <v>890</v>
      </c>
      <c r="AD62">
        <v>351.62</v>
      </c>
    </row>
    <row r="63" spans="1:30" s="1" customFormat="1">
      <c r="A63" s="1" t="s">
        <v>1026</v>
      </c>
      <c r="P63" s="1">
        <v>1055</v>
      </c>
    </row>
    <row r="64" spans="1:30" s="1" customFormat="1">
      <c r="A64" s="1" t="s">
        <v>891</v>
      </c>
      <c r="P64" s="1">
        <v>368.75</v>
      </c>
    </row>
    <row r="65" spans="1:31">
      <c r="A65" t="s">
        <v>1027</v>
      </c>
      <c r="P65">
        <v>839</v>
      </c>
    </row>
    <row r="66" spans="1:31">
      <c r="A66" t="s">
        <v>892</v>
      </c>
      <c r="P66">
        <v>378.33</v>
      </c>
    </row>
    <row r="67" spans="1:31" s="1" customFormat="1">
      <c r="A67" s="1" t="s">
        <v>910</v>
      </c>
      <c r="D67" s="1">
        <v>614</v>
      </c>
      <c r="I67" s="1">
        <v>383</v>
      </c>
      <c r="AB67" s="1">
        <v>382</v>
      </c>
      <c r="AE67" s="1">
        <v>650</v>
      </c>
    </row>
    <row r="68" spans="1:31" s="1" customFormat="1">
      <c r="A68" s="1" t="s">
        <v>775</v>
      </c>
      <c r="D68" s="1">
        <v>71.569999999999993</v>
      </c>
      <c r="I68" s="1">
        <v>71.28</v>
      </c>
      <c r="AB68" s="1">
        <v>71.319999999999993</v>
      </c>
      <c r="AE68" s="1">
        <v>71.23</v>
      </c>
    </row>
    <row r="69" spans="1:31">
      <c r="A69" t="s">
        <v>1028</v>
      </c>
      <c r="AA69">
        <v>516</v>
      </c>
    </row>
    <row r="70" spans="1:31">
      <c r="A70" t="s">
        <v>893</v>
      </c>
      <c r="AA70">
        <v>384.33</v>
      </c>
    </row>
    <row r="71" spans="1:31" s="1" customFormat="1">
      <c r="A71" s="1" t="s">
        <v>1029</v>
      </c>
      <c r="AA71" s="1">
        <v>2238</v>
      </c>
      <c r="AD71" s="1">
        <v>1027</v>
      </c>
    </row>
    <row r="72" spans="1:31" s="1" customFormat="1">
      <c r="A72" s="1" t="s">
        <v>894</v>
      </c>
      <c r="AA72" s="1">
        <v>386.94</v>
      </c>
      <c r="AD72" s="1">
        <v>386.75</v>
      </c>
    </row>
    <row r="73" spans="1:31">
      <c r="A73" t="s">
        <v>1030</v>
      </c>
      <c r="AA73">
        <v>1579</v>
      </c>
    </row>
    <row r="74" spans="1:31">
      <c r="A74" t="s">
        <v>895</v>
      </c>
      <c r="AA74">
        <v>389</v>
      </c>
    </row>
    <row r="75" spans="1:31" s="1" customFormat="1">
      <c r="A75" s="1" t="s">
        <v>1031</v>
      </c>
      <c r="AA75" s="1">
        <v>1112</v>
      </c>
    </row>
    <row r="76" spans="1:31" s="1" customFormat="1">
      <c r="A76" s="1" t="s">
        <v>896</v>
      </c>
      <c r="AA76" s="1">
        <v>404.03</v>
      </c>
    </row>
    <row r="77" spans="1:31">
      <c r="A77" t="s">
        <v>1032</v>
      </c>
      <c r="AD77">
        <v>747</v>
      </c>
    </row>
    <row r="78" spans="1:31">
      <c r="A78" t="s">
        <v>897</v>
      </c>
      <c r="AD78">
        <v>405.08</v>
      </c>
    </row>
    <row r="79" spans="1:31" s="1" customFormat="1">
      <c r="A79" s="1" t="s">
        <v>1033</v>
      </c>
      <c r="AA79" s="1">
        <v>459</v>
      </c>
    </row>
    <row r="80" spans="1:31" s="1" customFormat="1">
      <c r="A80" s="1" t="s">
        <v>898</v>
      </c>
      <c r="AA80" s="1">
        <v>414.68</v>
      </c>
    </row>
    <row r="81" spans="1:33">
      <c r="A81" t="s">
        <v>911</v>
      </c>
      <c r="C81">
        <v>306</v>
      </c>
      <c r="G81">
        <v>504</v>
      </c>
      <c r="S81">
        <v>409</v>
      </c>
      <c r="W81">
        <v>389</v>
      </c>
      <c r="Y81">
        <v>369</v>
      </c>
      <c r="Z81">
        <v>314</v>
      </c>
    </row>
    <row r="82" spans="1:33">
      <c r="A82" t="s">
        <v>776</v>
      </c>
      <c r="C82">
        <v>76.760000000000005</v>
      </c>
      <c r="G82">
        <v>76.97</v>
      </c>
      <c r="S82">
        <v>76.87</v>
      </c>
      <c r="W82">
        <v>76.959999999999994</v>
      </c>
      <c r="Y82">
        <v>76.95</v>
      </c>
      <c r="Z82">
        <v>76.959999999999994</v>
      </c>
    </row>
    <row r="83" spans="1:33" s="1" customFormat="1">
      <c r="A83" s="1" t="s">
        <v>912</v>
      </c>
      <c r="C83" s="1">
        <v>314</v>
      </c>
      <c r="H83" s="1">
        <v>175</v>
      </c>
      <c r="X83" s="1">
        <v>1008</v>
      </c>
      <c r="Y83" s="1">
        <v>1244</v>
      </c>
    </row>
    <row r="84" spans="1:33" s="1" customFormat="1">
      <c r="A84" s="1" t="s">
        <v>777</v>
      </c>
      <c r="C84" s="1">
        <v>79.03</v>
      </c>
      <c r="H84" s="1">
        <v>79.11</v>
      </c>
      <c r="X84" s="1">
        <v>79.12</v>
      </c>
      <c r="Y84" s="1">
        <v>79.19</v>
      </c>
    </row>
    <row r="85" spans="1:33">
      <c r="A85" t="s">
        <v>913</v>
      </c>
      <c r="N85">
        <v>790</v>
      </c>
      <c r="P85">
        <v>1034</v>
      </c>
      <c r="Q85">
        <v>427</v>
      </c>
      <c r="R85">
        <v>822</v>
      </c>
      <c r="AF85">
        <v>899</v>
      </c>
      <c r="AG85">
        <v>462</v>
      </c>
    </row>
    <row r="86" spans="1:33">
      <c r="A86" t="s">
        <v>778</v>
      </c>
      <c r="N86">
        <v>80.53</v>
      </c>
      <c r="P86">
        <v>80.510000000000005</v>
      </c>
      <c r="Q86">
        <v>80.53</v>
      </c>
      <c r="R86">
        <v>80.5</v>
      </c>
      <c r="AF86">
        <v>80.510000000000005</v>
      </c>
      <c r="AG86">
        <v>80.5</v>
      </c>
    </row>
    <row r="87" spans="1:33" s="1" customFormat="1">
      <c r="A87" s="1" t="s">
        <v>914</v>
      </c>
      <c r="G87" s="1">
        <v>566</v>
      </c>
      <c r="H87" s="1">
        <v>250</v>
      </c>
      <c r="S87" s="1">
        <v>562</v>
      </c>
      <c r="U87" s="1">
        <v>344</v>
      </c>
      <c r="W87" s="1">
        <v>552</v>
      </c>
      <c r="Y87" s="1">
        <v>555</v>
      </c>
      <c r="AE87" s="1">
        <v>452</v>
      </c>
    </row>
    <row r="88" spans="1:33" s="1" customFormat="1">
      <c r="A88" s="1" t="s">
        <v>779</v>
      </c>
      <c r="G88" s="1">
        <v>80.88</v>
      </c>
      <c r="H88" s="1">
        <v>80.900000000000006</v>
      </c>
      <c r="S88" s="1">
        <v>81</v>
      </c>
      <c r="U88" s="1">
        <v>81.06</v>
      </c>
      <c r="W88" s="1">
        <v>81.08</v>
      </c>
      <c r="Y88" s="1">
        <v>80.92</v>
      </c>
      <c r="AE88" s="1">
        <v>80.739999999999995</v>
      </c>
    </row>
    <row r="89" spans="1:33">
      <c r="A89" t="s">
        <v>915</v>
      </c>
      <c r="C89">
        <v>407</v>
      </c>
      <c r="E89">
        <v>415</v>
      </c>
      <c r="G89">
        <v>414</v>
      </c>
      <c r="H89">
        <v>450</v>
      </c>
      <c r="L89">
        <v>517</v>
      </c>
      <c r="M89">
        <v>504</v>
      </c>
      <c r="W89">
        <v>371</v>
      </c>
      <c r="X89">
        <v>741</v>
      </c>
      <c r="Y89">
        <v>715</v>
      </c>
      <c r="AB89">
        <v>365</v>
      </c>
    </row>
    <row r="90" spans="1:33">
      <c r="A90" t="s">
        <v>780</v>
      </c>
      <c r="C90">
        <v>83.03</v>
      </c>
      <c r="E90">
        <v>83.09</v>
      </c>
      <c r="G90">
        <v>83.03</v>
      </c>
      <c r="H90">
        <v>82.99</v>
      </c>
      <c r="L90">
        <v>82.88</v>
      </c>
      <c r="M90">
        <v>83.36</v>
      </c>
      <c r="W90">
        <v>83.12</v>
      </c>
      <c r="X90">
        <v>83.12</v>
      </c>
      <c r="Y90">
        <v>83.06</v>
      </c>
      <c r="AB90">
        <v>82.93</v>
      </c>
    </row>
    <row r="91" spans="1:33" s="1" customFormat="1">
      <c r="A91" s="1" t="s">
        <v>916</v>
      </c>
      <c r="M91" s="1">
        <v>427</v>
      </c>
    </row>
    <row r="92" spans="1:33" s="1" customFormat="1">
      <c r="A92" s="1" t="s">
        <v>781</v>
      </c>
      <c r="M92" s="1">
        <v>84.51</v>
      </c>
    </row>
    <row r="93" spans="1:33">
      <c r="A93" t="s">
        <v>917</v>
      </c>
    </row>
    <row r="94" spans="1:33">
      <c r="A94" t="s">
        <v>782</v>
      </c>
    </row>
    <row r="95" spans="1:33" s="1" customFormat="1">
      <c r="A95" s="1" t="s">
        <v>899</v>
      </c>
      <c r="N95" s="1">
        <v>695</v>
      </c>
    </row>
    <row r="96" spans="1:33" s="1" customFormat="1">
      <c r="A96" s="1" t="s">
        <v>764</v>
      </c>
      <c r="N96" s="1">
        <v>52.99</v>
      </c>
    </row>
    <row r="97" spans="1:33">
      <c r="A97" t="s">
        <v>918</v>
      </c>
    </row>
    <row r="98" spans="1:33">
      <c r="A98" t="s">
        <v>783</v>
      </c>
    </row>
    <row r="99" spans="1:33" s="1" customFormat="1">
      <c r="A99" s="1" t="s">
        <v>919</v>
      </c>
      <c r="I99" s="1">
        <v>594</v>
      </c>
      <c r="N99" s="1">
        <v>1209</v>
      </c>
      <c r="Q99" s="1">
        <v>375</v>
      </c>
      <c r="T99" s="1">
        <v>1303</v>
      </c>
      <c r="W99" s="1">
        <v>1155</v>
      </c>
      <c r="Y99" s="1">
        <v>689</v>
      </c>
    </row>
    <row r="100" spans="1:33" s="1" customFormat="1">
      <c r="A100" s="1" t="s">
        <v>784</v>
      </c>
      <c r="I100" s="1">
        <v>92.69</v>
      </c>
      <c r="N100" s="1">
        <v>92.58</v>
      </c>
      <c r="Q100" s="1">
        <v>92.48</v>
      </c>
      <c r="T100" s="1">
        <v>92.33</v>
      </c>
      <c r="W100" s="1">
        <v>92.07</v>
      </c>
      <c r="Y100" s="1">
        <v>92.73</v>
      </c>
    </row>
    <row r="101" spans="1:33">
      <c r="A101" t="s">
        <v>920</v>
      </c>
      <c r="D101">
        <v>538</v>
      </c>
      <c r="I101">
        <v>341</v>
      </c>
      <c r="L101">
        <v>260</v>
      </c>
      <c r="M101">
        <v>2229</v>
      </c>
      <c r="N101">
        <v>324</v>
      </c>
      <c r="Q101">
        <v>611</v>
      </c>
    </row>
    <row r="102" spans="1:33">
      <c r="A102" t="s">
        <v>785</v>
      </c>
      <c r="D102">
        <v>95.22</v>
      </c>
      <c r="I102">
        <v>94.93</v>
      </c>
      <c r="L102">
        <v>94.99</v>
      </c>
      <c r="M102">
        <v>94.81</v>
      </c>
      <c r="N102">
        <v>94.72</v>
      </c>
      <c r="Q102">
        <v>94.72</v>
      </c>
    </row>
    <row r="103" spans="1:33" s="1" customFormat="1">
      <c r="A103" s="1" t="s">
        <v>921</v>
      </c>
    </row>
    <row r="104" spans="1:33" s="1" customFormat="1">
      <c r="A104" s="1" t="s">
        <v>786</v>
      </c>
    </row>
    <row r="105" spans="1:33">
      <c r="A105" t="s">
        <v>922</v>
      </c>
      <c r="B105">
        <v>479</v>
      </c>
      <c r="C105">
        <v>535</v>
      </c>
      <c r="E105">
        <v>453</v>
      </c>
      <c r="G105">
        <v>706</v>
      </c>
      <c r="H105">
        <v>596</v>
      </c>
      <c r="I105">
        <v>461</v>
      </c>
      <c r="J105">
        <v>600</v>
      </c>
      <c r="L105">
        <v>1083</v>
      </c>
      <c r="N105">
        <v>867</v>
      </c>
      <c r="S105">
        <v>444</v>
      </c>
      <c r="X105">
        <v>925</v>
      </c>
      <c r="Y105">
        <v>559</v>
      </c>
      <c r="Z105">
        <v>858</v>
      </c>
      <c r="AB105">
        <v>826</v>
      </c>
      <c r="AC105">
        <v>492</v>
      </c>
      <c r="AD105">
        <v>1282</v>
      </c>
      <c r="AE105">
        <v>445</v>
      </c>
      <c r="AG105">
        <v>841</v>
      </c>
    </row>
    <row r="106" spans="1:33">
      <c r="A106" t="s">
        <v>787</v>
      </c>
      <c r="B106">
        <v>100.67</v>
      </c>
      <c r="C106">
        <v>100.48</v>
      </c>
      <c r="E106">
        <v>100.67</v>
      </c>
      <c r="G106">
        <v>100.48</v>
      </c>
      <c r="H106">
        <v>100.1</v>
      </c>
      <c r="I106">
        <v>100.2</v>
      </c>
      <c r="J106">
        <v>100.2</v>
      </c>
      <c r="L106">
        <v>100</v>
      </c>
      <c r="N106">
        <v>100.1</v>
      </c>
      <c r="S106">
        <v>100.29</v>
      </c>
      <c r="X106">
        <v>100.48</v>
      </c>
      <c r="Y106">
        <v>100.48</v>
      </c>
      <c r="Z106">
        <v>100.87</v>
      </c>
      <c r="AB106">
        <v>100.4</v>
      </c>
      <c r="AC106">
        <v>100.3</v>
      </c>
      <c r="AD106">
        <v>100</v>
      </c>
      <c r="AE106">
        <v>99.9</v>
      </c>
      <c r="AG106">
        <v>100</v>
      </c>
    </row>
    <row r="107" spans="1:33" s="1" customFormat="1">
      <c r="A107" s="1" t="s">
        <v>923</v>
      </c>
      <c r="B107" s="1">
        <v>418</v>
      </c>
      <c r="S107" s="1">
        <v>474</v>
      </c>
    </row>
    <row r="108" spans="1:33" s="1" customFormat="1">
      <c r="A108" s="1" t="s">
        <v>788</v>
      </c>
      <c r="B108" s="1">
        <v>102.6</v>
      </c>
      <c r="S108" s="1">
        <v>102.61</v>
      </c>
    </row>
    <row r="109" spans="1:33">
      <c r="A109" t="s">
        <v>924</v>
      </c>
    </row>
    <row r="110" spans="1:33">
      <c r="A110" t="s">
        <v>789</v>
      </c>
    </row>
    <row r="111" spans="1:33" s="1" customFormat="1">
      <c r="A111" s="1" t="s">
        <v>925</v>
      </c>
      <c r="Y111" s="1">
        <v>458</v>
      </c>
    </row>
    <row r="112" spans="1:33" s="1" customFormat="1">
      <c r="A112" s="1" t="s">
        <v>790</v>
      </c>
      <c r="Y112" s="1">
        <v>106.45</v>
      </c>
    </row>
    <row r="113" spans="1:31">
      <c r="A113" t="s">
        <v>926</v>
      </c>
      <c r="B113">
        <v>503</v>
      </c>
      <c r="H113">
        <v>344</v>
      </c>
      <c r="M113">
        <v>490</v>
      </c>
      <c r="S113">
        <v>541</v>
      </c>
      <c r="AD113">
        <v>1999</v>
      </c>
    </row>
    <row r="114" spans="1:31">
      <c r="A114" t="s">
        <v>791</v>
      </c>
      <c r="B114">
        <v>107.53</v>
      </c>
      <c r="H114">
        <v>107.45</v>
      </c>
      <c r="M114">
        <v>107.39</v>
      </c>
      <c r="S114">
        <v>107.67</v>
      </c>
      <c r="AD114">
        <v>107.64</v>
      </c>
    </row>
    <row r="115" spans="1:31" s="1" customFormat="1">
      <c r="A115" s="1" t="s">
        <v>927</v>
      </c>
    </row>
    <row r="116" spans="1:31" s="1" customFormat="1">
      <c r="A116" s="1" t="s">
        <v>792</v>
      </c>
    </row>
    <row r="117" spans="1:31">
      <c r="A117" t="s">
        <v>900</v>
      </c>
      <c r="Q117">
        <v>604</v>
      </c>
      <c r="U117">
        <v>363</v>
      </c>
    </row>
    <row r="118" spans="1:31">
      <c r="A118" t="s">
        <v>765</v>
      </c>
      <c r="Q118">
        <v>53.99</v>
      </c>
      <c r="U118">
        <v>54.41</v>
      </c>
    </row>
    <row r="119" spans="1:31" s="1" customFormat="1">
      <c r="A119" s="1" t="s">
        <v>928</v>
      </c>
      <c r="I119" s="1">
        <v>303</v>
      </c>
      <c r="Y119" s="1">
        <v>465</v>
      </c>
    </row>
    <row r="120" spans="1:31" s="1" customFormat="1">
      <c r="A120" s="1" t="s">
        <v>793</v>
      </c>
      <c r="I120" s="1">
        <v>110.96</v>
      </c>
      <c r="Y120" s="1">
        <v>111.1</v>
      </c>
    </row>
    <row r="121" spans="1:31">
      <c r="A121" t="s">
        <v>929</v>
      </c>
      <c r="H121">
        <v>372</v>
      </c>
      <c r="N121">
        <v>685</v>
      </c>
      <c r="Q121">
        <v>412</v>
      </c>
    </row>
    <row r="122" spans="1:31">
      <c r="A122" t="s">
        <v>794</v>
      </c>
      <c r="H122">
        <v>112.85</v>
      </c>
      <c r="N122">
        <v>112.79</v>
      </c>
      <c r="Q122">
        <v>112.86</v>
      </c>
    </row>
    <row r="123" spans="1:31" s="1" customFormat="1">
      <c r="A123" s="1" t="s">
        <v>930</v>
      </c>
      <c r="I123" s="1">
        <v>338</v>
      </c>
      <c r="Q123" s="1">
        <v>520</v>
      </c>
      <c r="AB123" s="1">
        <v>449</v>
      </c>
      <c r="AE123" s="1">
        <v>419</v>
      </c>
    </row>
    <row r="124" spans="1:31" s="1" customFormat="1">
      <c r="A124" s="1" t="s">
        <v>795</v>
      </c>
      <c r="I124" s="1">
        <v>114.16</v>
      </c>
      <c r="Q124" s="1">
        <v>113.77</v>
      </c>
      <c r="AB124" s="1">
        <v>114.1</v>
      </c>
      <c r="AE124" s="1">
        <v>114.12</v>
      </c>
    </row>
    <row r="125" spans="1:31">
      <c r="A125" t="s">
        <v>931</v>
      </c>
      <c r="C125">
        <v>703</v>
      </c>
    </row>
    <row r="126" spans="1:31">
      <c r="A126" t="s">
        <v>796</v>
      </c>
      <c r="C126">
        <v>115.59</v>
      </c>
    </row>
    <row r="127" spans="1:31" s="1" customFormat="1">
      <c r="A127" s="1" t="s">
        <v>932</v>
      </c>
      <c r="D127" s="1">
        <v>1247</v>
      </c>
      <c r="F127" s="1">
        <v>482</v>
      </c>
      <c r="H127" s="1">
        <v>368</v>
      </c>
      <c r="I127" s="1">
        <v>379</v>
      </c>
      <c r="V127" s="1">
        <v>403</v>
      </c>
      <c r="W127" s="1">
        <v>564</v>
      </c>
      <c r="X127" s="1">
        <v>490</v>
      </c>
      <c r="Y127" s="1">
        <v>522</v>
      </c>
    </row>
    <row r="128" spans="1:31" s="1" customFormat="1">
      <c r="A128" s="1" t="s">
        <v>797</v>
      </c>
      <c r="D128" s="1">
        <v>118.01</v>
      </c>
      <c r="F128" s="1">
        <v>118.4</v>
      </c>
      <c r="H128" s="1">
        <v>118.39</v>
      </c>
      <c r="I128" s="1">
        <v>118.48</v>
      </c>
      <c r="V128" s="1">
        <v>118.16</v>
      </c>
      <c r="W128" s="1">
        <v>118.2</v>
      </c>
      <c r="X128" s="1">
        <v>118.25</v>
      </c>
      <c r="Y128" s="1">
        <v>118.31</v>
      </c>
    </row>
    <row r="129" spans="1:33">
      <c r="A129" t="s">
        <v>933</v>
      </c>
      <c r="T129">
        <v>384</v>
      </c>
    </row>
    <row r="130" spans="1:33">
      <c r="A130" t="s">
        <v>798</v>
      </c>
      <c r="T130">
        <v>120.08</v>
      </c>
    </row>
    <row r="131" spans="1:33" s="1" customFormat="1">
      <c r="A131" s="1" t="s">
        <v>934</v>
      </c>
      <c r="D131" s="1">
        <v>673</v>
      </c>
      <c r="E131" s="1">
        <v>596</v>
      </c>
      <c r="N131" s="1">
        <v>635</v>
      </c>
      <c r="T131" s="1">
        <v>526</v>
      </c>
      <c r="AC131" s="1">
        <v>451</v>
      </c>
      <c r="AE131" s="1">
        <v>622</v>
      </c>
    </row>
    <row r="132" spans="1:33" s="1" customFormat="1">
      <c r="A132" s="1" t="s">
        <v>799</v>
      </c>
      <c r="D132" s="1">
        <v>121.34</v>
      </c>
      <c r="E132" s="1">
        <v>121.23</v>
      </c>
      <c r="N132" s="1">
        <v>120.97</v>
      </c>
      <c r="T132" s="1">
        <v>121.16</v>
      </c>
      <c r="AC132" s="1">
        <v>121.08</v>
      </c>
      <c r="AE132" s="1">
        <v>121.04</v>
      </c>
    </row>
    <row r="133" spans="1:33">
      <c r="A133" t="s">
        <v>935</v>
      </c>
      <c r="B133">
        <v>1468</v>
      </c>
      <c r="C133">
        <v>879</v>
      </c>
      <c r="D133">
        <v>927</v>
      </c>
      <c r="E133">
        <v>504</v>
      </c>
      <c r="F133">
        <v>1253</v>
      </c>
      <c r="G133">
        <v>1377</v>
      </c>
      <c r="H133">
        <v>876</v>
      </c>
      <c r="I133">
        <v>1296</v>
      </c>
      <c r="J133">
        <v>1459</v>
      </c>
      <c r="K133">
        <v>883</v>
      </c>
      <c r="L133">
        <v>1299</v>
      </c>
      <c r="M133">
        <v>1122</v>
      </c>
      <c r="N133">
        <v>873</v>
      </c>
      <c r="Q133">
        <v>956</v>
      </c>
      <c r="R133">
        <v>1248</v>
      </c>
      <c r="S133">
        <v>1747</v>
      </c>
      <c r="T133">
        <v>547</v>
      </c>
      <c r="U133">
        <v>732</v>
      </c>
      <c r="V133">
        <v>1359</v>
      </c>
      <c r="W133">
        <v>777</v>
      </c>
      <c r="X133">
        <v>1046</v>
      </c>
      <c r="Y133">
        <v>869</v>
      </c>
      <c r="AB133">
        <v>1843</v>
      </c>
      <c r="AE133">
        <v>873</v>
      </c>
      <c r="AF133">
        <v>1403</v>
      </c>
      <c r="AG133">
        <v>517</v>
      </c>
    </row>
    <row r="134" spans="1:33">
      <c r="A134" t="s">
        <v>800</v>
      </c>
      <c r="B134">
        <v>123.39</v>
      </c>
      <c r="C134">
        <v>123.39</v>
      </c>
      <c r="D134">
        <v>123.32</v>
      </c>
      <c r="E134">
        <v>123.49</v>
      </c>
      <c r="F134">
        <v>123.45</v>
      </c>
      <c r="G134">
        <v>123.25</v>
      </c>
      <c r="H134">
        <v>123.26</v>
      </c>
      <c r="I134">
        <v>123.33</v>
      </c>
      <c r="J134">
        <v>123.21</v>
      </c>
      <c r="K134">
        <v>123.31</v>
      </c>
      <c r="L134">
        <v>123.24</v>
      </c>
      <c r="M134">
        <v>123.36</v>
      </c>
      <c r="N134">
        <v>123.09</v>
      </c>
      <c r="Q134">
        <v>123.06</v>
      </c>
      <c r="R134">
        <v>123.01</v>
      </c>
      <c r="S134">
        <v>123.43</v>
      </c>
      <c r="T134">
        <v>123.32</v>
      </c>
      <c r="U134">
        <v>123.44</v>
      </c>
      <c r="V134">
        <v>123.39</v>
      </c>
      <c r="W134">
        <v>123.43</v>
      </c>
      <c r="X134">
        <v>123.29</v>
      </c>
      <c r="Y134">
        <v>123.32</v>
      </c>
      <c r="AB134">
        <v>123.29</v>
      </c>
      <c r="AE134">
        <v>123.38</v>
      </c>
      <c r="AF134">
        <v>123.1</v>
      </c>
      <c r="AG134">
        <v>122.98</v>
      </c>
    </row>
    <row r="135" spans="1:33" s="1" customFormat="1">
      <c r="A135" s="1" t="s">
        <v>936</v>
      </c>
      <c r="B135" s="1">
        <v>367</v>
      </c>
      <c r="E135" s="1">
        <v>458</v>
      </c>
      <c r="F135" s="1">
        <v>320</v>
      </c>
      <c r="G135" s="1">
        <v>380</v>
      </c>
      <c r="H135" s="1">
        <v>376</v>
      </c>
      <c r="I135" s="1">
        <v>469</v>
      </c>
      <c r="J135" s="1">
        <v>383</v>
      </c>
      <c r="M135" s="1">
        <v>433</v>
      </c>
      <c r="T135" s="1">
        <v>505</v>
      </c>
      <c r="U135" s="1">
        <v>532</v>
      </c>
      <c r="W135" s="1">
        <v>355</v>
      </c>
      <c r="AE135" s="1">
        <v>504</v>
      </c>
      <c r="AG135" s="1">
        <v>333</v>
      </c>
    </row>
    <row r="136" spans="1:33" s="1" customFormat="1">
      <c r="A136" s="1" t="s">
        <v>801</v>
      </c>
      <c r="B136" s="1">
        <v>125.57</v>
      </c>
      <c r="E136" s="1">
        <v>125.56</v>
      </c>
      <c r="F136" s="1">
        <v>125.6</v>
      </c>
      <c r="G136" s="1">
        <v>125.34</v>
      </c>
      <c r="H136" s="1">
        <v>125.51</v>
      </c>
      <c r="I136" s="1">
        <v>125.55</v>
      </c>
      <c r="J136" s="1">
        <v>125.64</v>
      </c>
      <c r="M136" s="1">
        <v>125.7</v>
      </c>
      <c r="T136" s="1">
        <v>125.58</v>
      </c>
      <c r="U136" s="1">
        <v>125.43</v>
      </c>
      <c r="W136" s="1">
        <v>125.7</v>
      </c>
      <c r="AE136" s="1">
        <v>125.83</v>
      </c>
      <c r="AG136" s="1">
        <v>125.41</v>
      </c>
    </row>
    <row r="137" spans="1:33">
      <c r="A137" t="s">
        <v>937</v>
      </c>
      <c r="B137">
        <v>470</v>
      </c>
      <c r="I137">
        <v>436</v>
      </c>
      <c r="M137">
        <v>379</v>
      </c>
      <c r="R137">
        <v>653</v>
      </c>
      <c r="Y137">
        <v>628</v>
      </c>
      <c r="AB137">
        <v>654</v>
      </c>
    </row>
    <row r="138" spans="1:33">
      <c r="A138" t="s">
        <v>802</v>
      </c>
      <c r="B138">
        <v>129.65</v>
      </c>
      <c r="I138">
        <v>129.51</v>
      </c>
      <c r="M138">
        <v>129.58000000000001</v>
      </c>
      <c r="R138">
        <v>129.28</v>
      </c>
      <c r="Y138">
        <v>129.54</v>
      </c>
      <c r="AB138">
        <v>129.59</v>
      </c>
    </row>
    <row r="139" spans="1:33" s="1" customFormat="1">
      <c r="A139" s="1" t="s">
        <v>901</v>
      </c>
      <c r="AA139" s="1">
        <v>1652</v>
      </c>
    </row>
    <row r="140" spans="1:33" s="1" customFormat="1">
      <c r="A140" s="1" t="s">
        <v>766</v>
      </c>
      <c r="AA140" s="1">
        <v>55.98</v>
      </c>
    </row>
    <row r="141" spans="1:33">
      <c r="A141" t="s">
        <v>938</v>
      </c>
      <c r="D141">
        <v>452</v>
      </c>
      <c r="S141">
        <v>521</v>
      </c>
      <c r="T141">
        <v>780</v>
      </c>
      <c r="Y141">
        <v>555</v>
      </c>
    </row>
    <row r="142" spans="1:33">
      <c r="A142" t="s">
        <v>803</v>
      </c>
      <c r="D142">
        <v>131.56</v>
      </c>
      <c r="S142">
        <v>131.32</v>
      </c>
      <c r="T142">
        <v>131.51</v>
      </c>
      <c r="Y142">
        <v>131.91999999999999</v>
      </c>
    </row>
    <row r="143" spans="1:33" s="1" customFormat="1">
      <c r="A143" s="1" t="s">
        <v>939</v>
      </c>
      <c r="R143" s="1">
        <v>393</v>
      </c>
      <c r="X143" s="1">
        <v>645</v>
      </c>
    </row>
    <row r="144" spans="1:33" s="1" customFormat="1">
      <c r="A144" s="1" t="s">
        <v>804</v>
      </c>
      <c r="R144" s="1">
        <v>133.84</v>
      </c>
      <c r="X144" s="1">
        <v>134.07</v>
      </c>
    </row>
    <row r="145" spans="1:33">
      <c r="A145" t="s">
        <v>940</v>
      </c>
      <c r="B145">
        <v>449</v>
      </c>
      <c r="G145">
        <v>468</v>
      </c>
      <c r="K145">
        <v>371</v>
      </c>
      <c r="U145">
        <v>621</v>
      </c>
      <c r="V145">
        <v>347</v>
      </c>
      <c r="Y145">
        <v>383</v>
      </c>
      <c r="AB145">
        <v>1101</v>
      </c>
      <c r="AF145">
        <v>579</v>
      </c>
    </row>
    <row r="146" spans="1:33">
      <c r="A146" t="s">
        <v>805</v>
      </c>
      <c r="B146">
        <v>135.87</v>
      </c>
      <c r="G146">
        <v>135.76</v>
      </c>
      <c r="K146">
        <v>135.85</v>
      </c>
      <c r="U146">
        <v>135.86000000000001</v>
      </c>
      <c r="V146">
        <v>135.87</v>
      </c>
      <c r="Y146">
        <v>135.9</v>
      </c>
      <c r="AB146">
        <v>135.72</v>
      </c>
      <c r="AF146">
        <v>135.63</v>
      </c>
    </row>
    <row r="147" spans="1:33" s="1" customFormat="1">
      <c r="A147" s="1" t="s">
        <v>941</v>
      </c>
      <c r="B147" s="1">
        <v>510</v>
      </c>
      <c r="E147" s="1">
        <v>470</v>
      </c>
      <c r="G147" s="1">
        <v>678</v>
      </c>
      <c r="H147" s="1">
        <v>1146</v>
      </c>
      <c r="I147" s="1">
        <v>1106</v>
      </c>
      <c r="J147" s="1">
        <v>388</v>
      </c>
      <c r="K147" s="1">
        <v>835</v>
      </c>
      <c r="L147" s="1">
        <v>835</v>
      </c>
      <c r="M147" s="1">
        <v>644</v>
      </c>
      <c r="O147" s="1">
        <v>1606</v>
      </c>
      <c r="Q147" s="1">
        <v>1465</v>
      </c>
      <c r="S147" s="1">
        <v>435</v>
      </c>
      <c r="T147" s="1">
        <v>445</v>
      </c>
      <c r="W147" s="1">
        <v>1091</v>
      </c>
      <c r="Y147" s="1">
        <v>359</v>
      </c>
      <c r="AB147" s="1">
        <v>956</v>
      </c>
      <c r="AC147" s="1">
        <v>678</v>
      </c>
      <c r="AE147" s="1">
        <v>827</v>
      </c>
      <c r="AF147" s="1">
        <v>733</v>
      </c>
      <c r="AG147" s="1">
        <v>776</v>
      </c>
    </row>
    <row r="148" spans="1:33" s="1" customFormat="1">
      <c r="A148" s="1" t="s">
        <v>806</v>
      </c>
      <c r="B148" s="1">
        <v>137.79</v>
      </c>
      <c r="E148" s="1">
        <v>137.69999999999999</v>
      </c>
      <c r="G148" s="1">
        <v>137.58000000000001</v>
      </c>
      <c r="H148" s="1">
        <v>137.65</v>
      </c>
      <c r="I148" s="1">
        <v>137.66999999999999</v>
      </c>
      <c r="J148" s="1">
        <v>137.56</v>
      </c>
      <c r="K148" s="1">
        <v>137.63</v>
      </c>
      <c r="L148" s="1">
        <v>137.56</v>
      </c>
      <c r="M148" s="1">
        <v>137.66999999999999</v>
      </c>
      <c r="O148" s="1">
        <v>137.47999999999999</v>
      </c>
      <c r="Q148" s="1">
        <v>137.37</v>
      </c>
      <c r="S148" s="1">
        <v>137.78</v>
      </c>
      <c r="T148" s="1">
        <v>137.80000000000001</v>
      </c>
      <c r="W148" s="1">
        <v>137.79</v>
      </c>
      <c r="Y148" s="1">
        <v>137.6</v>
      </c>
      <c r="AB148" s="1">
        <v>137.66999999999999</v>
      </c>
      <c r="AC148" s="1">
        <v>137.68</v>
      </c>
      <c r="AE148" s="1">
        <v>137.66999999999999</v>
      </c>
      <c r="AF148" s="1">
        <v>137.47</v>
      </c>
      <c r="AG148" s="1">
        <v>137.27000000000001</v>
      </c>
    </row>
    <row r="149" spans="1:33">
      <c r="A149" t="s">
        <v>942</v>
      </c>
    </row>
    <row r="150" spans="1:33">
      <c r="A150" t="s">
        <v>807</v>
      </c>
    </row>
    <row r="151" spans="1:33" s="1" customFormat="1">
      <c r="A151" s="1" t="s">
        <v>943</v>
      </c>
    </row>
    <row r="152" spans="1:33" s="1" customFormat="1">
      <c r="A152" s="1" t="s">
        <v>808</v>
      </c>
    </row>
    <row r="153" spans="1:33">
      <c r="A153" t="s">
        <v>944</v>
      </c>
      <c r="O153">
        <v>1231</v>
      </c>
      <c r="AG153">
        <v>761</v>
      </c>
    </row>
    <row r="154" spans="1:33" s="2" customFormat="1">
      <c r="A154" s="2" t="s">
        <v>809</v>
      </c>
      <c r="O154" s="2">
        <v>141.88</v>
      </c>
      <c r="AG154" s="2">
        <v>141.68</v>
      </c>
    </row>
    <row r="155" spans="1:33" s="1" customFormat="1">
      <c r="A155" s="1" t="s">
        <v>945</v>
      </c>
      <c r="S155" s="1">
        <v>1170</v>
      </c>
      <c r="U155" s="1">
        <v>1716</v>
      </c>
      <c r="W155" s="1">
        <v>1703</v>
      </c>
      <c r="X155" s="1">
        <v>412</v>
      </c>
      <c r="Y155" s="1">
        <v>667</v>
      </c>
      <c r="Z155" s="1">
        <v>1395</v>
      </c>
    </row>
    <row r="156" spans="1:33" s="1" customFormat="1">
      <c r="A156" s="1" t="s">
        <v>810</v>
      </c>
      <c r="S156" s="1">
        <v>142.47999999999999</v>
      </c>
      <c r="U156" s="1">
        <v>142.38</v>
      </c>
      <c r="W156" s="1">
        <v>142.44</v>
      </c>
      <c r="X156" s="1">
        <v>142.22</v>
      </c>
      <c r="Y156" s="1">
        <v>142.19</v>
      </c>
      <c r="Z156" s="1">
        <v>142.55000000000001</v>
      </c>
    </row>
    <row r="157" spans="1:33">
      <c r="A157" t="s">
        <v>946</v>
      </c>
      <c r="N157">
        <v>815</v>
      </c>
      <c r="Q157">
        <v>368</v>
      </c>
      <c r="AF157">
        <v>592</v>
      </c>
      <c r="AG157">
        <v>788</v>
      </c>
    </row>
    <row r="158" spans="1:33" s="2" customFormat="1">
      <c r="A158" s="2" t="s">
        <v>811</v>
      </c>
      <c r="N158" s="2">
        <v>145.19999999999999</v>
      </c>
      <c r="Q158" s="2">
        <v>145.16999999999999</v>
      </c>
      <c r="AF158" s="2">
        <v>145.19999999999999</v>
      </c>
      <c r="AG158" s="2">
        <v>144.99</v>
      </c>
    </row>
    <row r="159" spans="1:33" s="1" customFormat="1">
      <c r="A159" s="1" t="s">
        <v>947</v>
      </c>
      <c r="N159" s="1">
        <v>732</v>
      </c>
      <c r="AE159" s="1">
        <v>975</v>
      </c>
    </row>
    <row r="160" spans="1:33" s="1" customFormat="1">
      <c r="A160" s="1" t="s">
        <v>812</v>
      </c>
      <c r="N160" s="1">
        <v>147.28</v>
      </c>
      <c r="AE160" s="1">
        <v>147.49</v>
      </c>
    </row>
    <row r="161" spans="1:33">
      <c r="A161" t="s">
        <v>902</v>
      </c>
    </row>
    <row r="162" spans="1:33">
      <c r="A162" t="s">
        <v>767</v>
      </c>
    </row>
    <row r="163" spans="1:33" s="1" customFormat="1">
      <c r="A163" s="1" t="s">
        <v>948</v>
      </c>
      <c r="C163" s="1">
        <v>381</v>
      </c>
      <c r="F163" s="1">
        <v>427</v>
      </c>
      <c r="AA163" s="1">
        <v>2043</v>
      </c>
      <c r="AF163" s="1">
        <v>765</v>
      </c>
      <c r="AG163" s="1">
        <v>47</v>
      </c>
    </row>
    <row r="164" spans="1:33" s="1" customFormat="1">
      <c r="A164" s="1" t="s">
        <v>813</v>
      </c>
      <c r="C164" s="1">
        <v>147.97999999999999</v>
      </c>
      <c r="F164" s="1">
        <v>148.12</v>
      </c>
      <c r="AA164" s="1">
        <v>148.37</v>
      </c>
      <c r="AF164" s="1">
        <v>147.91</v>
      </c>
      <c r="AG164" s="1">
        <v>148.12</v>
      </c>
    </row>
    <row r="165" spans="1:33">
      <c r="A165" t="s">
        <v>949</v>
      </c>
      <c r="Z165">
        <v>1897</v>
      </c>
      <c r="AG165">
        <v>289</v>
      </c>
    </row>
    <row r="166" spans="1:33">
      <c r="A166" t="s">
        <v>814</v>
      </c>
      <c r="Z166">
        <v>149.26</v>
      </c>
      <c r="AG166">
        <v>149.06</v>
      </c>
    </row>
    <row r="167" spans="1:33" s="1" customFormat="1">
      <c r="A167" s="1" t="s">
        <v>950</v>
      </c>
      <c r="P167" s="1">
        <v>1431</v>
      </c>
      <c r="Q167" s="1">
        <v>832</v>
      </c>
      <c r="R167" s="1">
        <v>536</v>
      </c>
      <c r="AF167" s="1">
        <v>539</v>
      </c>
      <c r="AG167" s="1">
        <v>483</v>
      </c>
    </row>
    <row r="168" spans="1:33" s="1" customFormat="1">
      <c r="A168" s="1" t="s">
        <v>815</v>
      </c>
      <c r="P168" s="1">
        <v>151.07</v>
      </c>
      <c r="Q168" s="1">
        <v>151.16999999999999</v>
      </c>
      <c r="R168" s="1">
        <v>151.07</v>
      </c>
      <c r="AF168" s="1">
        <v>151.18</v>
      </c>
      <c r="AG168" s="1">
        <v>151.07</v>
      </c>
    </row>
    <row r="169" spans="1:33">
      <c r="A169" t="s">
        <v>951</v>
      </c>
      <c r="B169">
        <v>790</v>
      </c>
      <c r="F169">
        <v>668</v>
      </c>
      <c r="H169">
        <v>612</v>
      </c>
      <c r="I169">
        <v>835</v>
      </c>
      <c r="J169">
        <v>324</v>
      </c>
      <c r="K169">
        <v>435</v>
      </c>
      <c r="T169">
        <v>731</v>
      </c>
      <c r="AC169">
        <v>764</v>
      </c>
    </row>
    <row r="170" spans="1:33">
      <c r="A170" t="s">
        <v>816</v>
      </c>
      <c r="B170">
        <v>152.12</v>
      </c>
      <c r="F170">
        <v>152.08000000000001</v>
      </c>
      <c r="H170">
        <v>151.97999999999999</v>
      </c>
      <c r="I170">
        <v>151.76</v>
      </c>
      <c r="J170">
        <v>151.66</v>
      </c>
      <c r="K170">
        <v>151.72</v>
      </c>
      <c r="T170">
        <v>152.19999999999999</v>
      </c>
      <c r="AC170">
        <v>151.68</v>
      </c>
    </row>
    <row r="171" spans="1:33" s="1" customFormat="1">
      <c r="A171" s="1" t="s">
        <v>952</v>
      </c>
      <c r="AA171" s="1">
        <v>850</v>
      </c>
    </row>
    <row r="172" spans="1:33" s="1" customFormat="1">
      <c r="A172" s="1" t="s">
        <v>817</v>
      </c>
      <c r="AA172" s="1">
        <v>153.6</v>
      </c>
    </row>
    <row r="173" spans="1:33">
      <c r="A173" t="s">
        <v>953</v>
      </c>
      <c r="AD173">
        <v>1474</v>
      </c>
    </row>
    <row r="174" spans="1:33">
      <c r="A174" t="s">
        <v>818</v>
      </c>
      <c r="AD174">
        <v>156.44</v>
      </c>
    </row>
    <row r="175" spans="1:33" s="1" customFormat="1">
      <c r="A175" s="1" t="s">
        <v>954</v>
      </c>
      <c r="E175" s="1">
        <v>425</v>
      </c>
      <c r="G175" s="1">
        <v>502</v>
      </c>
      <c r="N175" s="1">
        <v>1023</v>
      </c>
      <c r="Z175" s="1">
        <v>1786</v>
      </c>
      <c r="AA175" s="1">
        <v>543</v>
      </c>
      <c r="AB175" s="1">
        <v>438</v>
      </c>
    </row>
    <row r="176" spans="1:33" s="1" customFormat="1">
      <c r="A176" s="1" t="s">
        <v>819</v>
      </c>
      <c r="E176" s="1">
        <v>158.08000000000001</v>
      </c>
      <c r="G176" s="1">
        <v>157.87</v>
      </c>
      <c r="N176" s="1">
        <v>157.56</v>
      </c>
      <c r="Z176" s="1">
        <v>158.16</v>
      </c>
      <c r="AA176" s="1">
        <v>158.12</v>
      </c>
      <c r="AB176" s="1">
        <v>157.69</v>
      </c>
    </row>
    <row r="177" spans="1:33">
      <c r="A177" t="s">
        <v>955</v>
      </c>
      <c r="N177">
        <v>409</v>
      </c>
      <c r="AD177">
        <v>441</v>
      </c>
    </row>
    <row r="178" spans="1:33">
      <c r="A178" t="s">
        <v>820</v>
      </c>
      <c r="N178">
        <v>160.1</v>
      </c>
      <c r="AD178">
        <v>160.1</v>
      </c>
    </row>
    <row r="179" spans="1:33" s="1" customFormat="1">
      <c r="A179" s="1" t="s">
        <v>956</v>
      </c>
      <c r="H179" s="1">
        <v>536</v>
      </c>
    </row>
    <row r="180" spans="1:33" s="1" customFormat="1">
      <c r="A180" s="1" t="s">
        <v>821</v>
      </c>
      <c r="H180" s="1">
        <v>161.57</v>
      </c>
    </row>
    <row r="181" spans="1:33">
      <c r="A181" t="s">
        <v>957</v>
      </c>
      <c r="AE181">
        <v>563</v>
      </c>
    </row>
    <row r="182" spans="1:33">
      <c r="A182" t="s">
        <v>822</v>
      </c>
      <c r="AE182">
        <v>162.46</v>
      </c>
    </row>
    <row r="183" spans="1:33" s="1" customFormat="1">
      <c r="A183" s="1" t="s">
        <v>903</v>
      </c>
      <c r="B183" s="1">
        <v>2253</v>
      </c>
      <c r="C183" s="1">
        <v>2886</v>
      </c>
      <c r="D183" s="1">
        <v>2837</v>
      </c>
      <c r="E183" s="1">
        <v>1578</v>
      </c>
      <c r="F183" s="1">
        <v>1335</v>
      </c>
      <c r="G183" s="1">
        <v>2321</v>
      </c>
      <c r="H183" s="1">
        <v>1315</v>
      </c>
      <c r="I183" s="1">
        <v>2198</v>
      </c>
      <c r="J183" s="1">
        <v>1652</v>
      </c>
      <c r="K183" s="1">
        <v>1076</v>
      </c>
      <c r="L183" s="1">
        <v>2395</v>
      </c>
      <c r="M183" s="1">
        <v>3425</v>
      </c>
      <c r="N183" s="1">
        <v>2787</v>
      </c>
      <c r="O183" s="1">
        <v>4431</v>
      </c>
      <c r="P183" s="1">
        <v>3091</v>
      </c>
      <c r="Q183" s="1">
        <v>1202</v>
      </c>
      <c r="R183" s="1">
        <v>2558</v>
      </c>
      <c r="S183" s="1">
        <v>1225</v>
      </c>
      <c r="T183" s="1">
        <v>944</v>
      </c>
      <c r="U183" s="1">
        <v>1748</v>
      </c>
      <c r="V183" s="1">
        <v>2291</v>
      </c>
      <c r="W183" s="1">
        <v>3412</v>
      </c>
      <c r="X183" s="1">
        <v>2399</v>
      </c>
      <c r="Y183" s="1">
        <v>3264</v>
      </c>
      <c r="AB183" s="1">
        <v>2134</v>
      </c>
      <c r="AE183" s="1">
        <v>2395</v>
      </c>
      <c r="AF183" s="1">
        <v>2249</v>
      </c>
      <c r="AG183" s="1">
        <v>579</v>
      </c>
    </row>
    <row r="184" spans="1:33" s="1" customFormat="1">
      <c r="A184" s="1" t="s">
        <v>768</v>
      </c>
      <c r="B184" s="1">
        <v>61.43</v>
      </c>
      <c r="C184" s="1">
        <v>61.35</v>
      </c>
      <c r="D184" s="1">
        <v>61.42</v>
      </c>
      <c r="E184" s="1">
        <v>61.45</v>
      </c>
      <c r="F184" s="1">
        <v>61.66</v>
      </c>
      <c r="G184" s="1">
        <v>61.37</v>
      </c>
      <c r="H184" s="1">
        <v>61.18</v>
      </c>
      <c r="I184" s="1">
        <v>61.15</v>
      </c>
      <c r="J184" s="1">
        <v>60.94</v>
      </c>
      <c r="K184" s="1">
        <v>61.15</v>
      </c>
      <c r="L184" s="1">
        <v>61.01</v>
      </c>
      <c r="M184" s="1">
        <v>61</v>
      </c>
      <c r="N184" s="1">
        <v>60.9</v>
      </c>
      <c r="O184" s="1">
        <v>60.97</v>
      </c>
      <c r="P184" s="1">
        <v>60.94</v>
      </c>
      <c r="Q184" s="1">
        <v>60.9</v>
      </c>
      <c r="R184" s="1">
        <v>60.85</v>
      </c>
      <c r="S184" s="1">
        <v>61.44</v>
      </c>
      <c r="T184" s="1">
        <v>61.62</v>
      </c>
      <c r="U184" s="1">
        <v>61.36</v>
      </c>
      <c r="V184" s="1">
        <v>61.38</v>
      </c>
      <c r="W184" s="1">
        <v>61.51</v>
      </c>
      <c r="X184" s="1">
        <v>61.51</v>
      </c>
      <c r="Y184" s="1">
        <v>61.52</v>
      </c>
      <c r="AB184" s="1">
        <v>61.02</v>
      </c>
      <c r="AE184" s="1">
        <v>60.99</v>
      </c>
      <c r="AF184" s="1">
        <v>60.94</v>
      </c>
      <c r="AG184" s="1">
        <v>60.97</v>
      </c>
    </row>
    <row r="185" spans="1:33">
      <c r="A185" t="s">
        <v>958</v>
      </c>
      <c r="F185">
        <v>408</v>
      </c>
      <c r="V185">
        <v>480</v>
      </c>
      <c r="W185">
        <v>1422</v>
      </c>
      <c r="Z185">
        <v>838</v>
      </c>
      <c r="AD185">
        <v>367</v>
      </c>
    </row>
    <row r="186" spans="1:33">
      <c r="A186" t="s">
        <v>823</v>
      </c>
      <c r="F186">
        <v>163.66</v>
      </c>
      <c r="V186">
        <v>163.6</v>
      </c>
      <c r="W186">
        <v>163.71</v>
      </c>
      <c r="Z186">
        <v>163.82</v>
      </c>
      <c r="AD186">
        <v>163.53</v>
      </c>
    </row>
    <row r="187" spans="1:33" s="1" customFormat="1">
      <c r="A187" s="1" t="s">
        <v>959</v>
      </c>
      <c r="AD187" s="1">
        <v>566</v>
      </c>
    </row>
    <row r="188" spans="1:33" s="1" customFormat="1">
      <c r="A188" s="1" t="s">
        <v>824</v>
      </c>
      <c r="AD188" s="1">
        <v>166.54</v>
      </c>
    </row>
    <row r="189" spans="1:33">
      <c r="A189" t="s">
        <v>960</v>
      </c>
      <c r="M189">
        <v>348</v>
      </c>
      <c r="O189">
        <v>517</v>
      </c>
      <c r="P189">
        <v>682</v>
      </c>
      <c r="AA189">
        <v>2107</v>
      </c>
      <c r="AF189">
        <v>583</v>
      </c>
    </row>
    <row r="190" spans="1:33">
      <c r="A190" t="s">
        <v>825</v>
      </c>
      <c r="M190">
        <v>168.61</v>
      </c>
      <c r="O190">
        <v>168.53</v>
      </c>
      <c r="P190">
        <v>168.23</v>
      </c>
      <c r="AA190">
        <v>168.74</v>
      </c>
      <c r="AF190">
        <v>168.36</v>
      </c>
    </row>
    <row r="191" spans="1:33" s="1" customFormat="1">
      <c r="A191" s="1" t="s">
        <v>961</v>
      </c>
      <c r="K191" s="1">
        <v>410</v>
      </c>
      <c r="L191" s="1">
        <v>476</v>
      </c>
      <c r="M191" s="1">
        <v>376</v>
      </c>
      <c r="V191" s="1">
        <v>460</v>
      </c>
      <c r="Z191" s="1">
        <v>1772</v>
      </c>
    </row>
    <row r="192" spans="1:33" s="1" customFormat="1">
      <c r="A192" s="1" t="s">
        <v>826</v>
      </c>
      <c r="K192" s="1">
        <v>170.9</v>
      </c>
      <c r="L192" s="1">
        <v>170.94</v>
      </c>
      <c r="M192" s="1">
        <v>170.84</v>
      </c>
      <c r="V192" s="1">
        <v>170.93</v>
      </c>
      <c r="Z192" s="1">
        <v>170.37</v>
      </c>
    </row>
    <row r="193" spans="1:33">
      <c r="A193" t="s">
        <v>962</v>
      </c>
      <c r="AA193">
        <v>1202</v>
      </c>
      <c r="AD193">
        <v>1163</v>
      </c>
    </row>
    <row r="194" spans="1:33">
      <c r="A194" t="s">
        <v>827</v>
      </c>
      <c r="AA194">
        <v>173.94</v>
      </c>
      <c r="AD194">
        <v>173.94</v>
      </c>
    </row>
    <row r="195" spans="1:33" s="1" customFormat="1">
      <c r="A195" s="1" t="s">
        <v>963</v>
      </c>
      <c r="M195" s="1">
        <v>574</v>
      </c>
      <c r="AA195" s="1">
        <v>590</v>
      </c>
    </row>
    <row r="196" spans="1:33" s="1" customFormat="1">
      <c r="A196" s="1" t="s">
        <v>828</v>
      </c>
      <c r="M196" s="1">
        <v>177.27</v>
      </c>
      <c r="AA196" s="1">
        <v>176.92</v>
      </c>
    </row>
    <row r="197" spans="1:33">
      <c r="A197" t="s">
        <v>964</v>
      </c>
      <c r="P197">
        <v>776</v>
      </c>
      <c r="R197">
        <v>546</v>
      </c>
      <c r="Z197">
        <v>581</v>
      </c>
    </row>
    <row r="198" spans="1:33">
      <c r="A198" t="s">
        <v>829</v>
      </c>
      <c r="P198">
        <v>179.75</v>
      </c>
      <c r="R198">
        <v>179.77</v>
      </c>
      <c r="Z198">
        <v>179.49</v>
      </c>
    </row>
    <row r="199" spans="1:33" s="1" customFormat="1">
      <c r="A199" s="1" t="s">
        <v>965</v>
      </c>
      <c r="B199" s="1">
        <v>1457</v>
      </c>
      <c r="C199" s="1">
        <v>2001</v>
      </c>
      <c r="D199" s="1">
        <v>2553</v>
      </c>
      <c r="E199" s="1">
        <v>1396</v>
      </c>
      <c r="F199" s="1">
        <v>1442</v>
      </c>
      <c r="G199" s="1">
        <v>2145</v>
      </c>
      <c r="J199" s="1">
        <v>1125</v>
      </c>
      <c r="M199" s="1">
        <v>369</v>
      </c>
      <c r="O199" s="1">
        <v>903</v>
      </c>
      <c r="P199" s="1">
        <v>1631</v>
      </c>
      <c r="Q199" s="1">
        <v>1395</v>
      </c>
      <c r="S199" s="1">
        <v>1272</v>
      </c>
      <c r="T199" s="1">
        <v>1739</v>
      </c>
      <c r="V199" s="1">
        <v>1365</v>
      </c>
      <c r="W199" s="1">
        <v>1586</v>
      </c>
      <c r="X199" s="1">
        <v>887</v>
      </c>
      <c r="AB199" s="1">
        <v>893</v>
      </c>
      <c r="AD199" s="1">
        <v>893</v>
      </c>
      <c r="AG199" s="1">
        <v>746</v>
      </c>
    </row>
    <row r="200" spans="1:33" s="1" customFormat="1">
      <c r="A200" s="1" t="s">
        <v>830</v>
      </c>
      <c r="B200" s="1">
        <v>181.31</v>
      </c>
      <c r="C200" s="1">
        <v>181.77</v>
      </c>
      <c r="D200" s="1">
        <v>181.05</v>
      </c>
      <c r="E200" s="1">
        <v>181.25</v>
      </c>
      <c r="F200" s="1">
        <v>181.18</v>
      </c>
      <c r="G200" s="1">
        <v>181.3</v>
      </c>
      <c r="J200" s="1">
        <v>180.21</v>
      </c>
      <c r="M200" s="1">
        <v>180.21</v>
      </c>
      <c r="O200" s="1">
        <v>180.32</v>
      </c>
      <c r="P200" s="1">
        <v>181.6</v>
      </c>
      <c r="Q200" s="1">
        <v>181.61</v>
      </c>
      <c r="S200" s="1">
        <v>180.76</v>
      </c>
      <c r="T200" s="1">
        <v>181.12</v>
      </c>
      <c r="V200" s="1">
        <v>181</v>
      </c>
      <c r="W200" s="1">
        <v>181.08</v>
      </c>
      <c r="X200" s="1">
        <v>181.44</v>
      </c>
      <c r="AB200" s="1">
        <v>180.33</v>
      </c>
      <c r="AD200" s="1">
        <v>181.7</v>
      </c>
      <c r="AG200" s="1">
        <v>181.71</v>
      </c>
    </row>
    <row r="201" spans="1:33">
      <c r="A201" t="s">
        <v>966</v>
      </c>
      <c r="AA201">
        <v>2624</v>
      </c>
      <c r="AD201">
        <v>851</v>
      </c>
    </row>
    <row r="202" spans="1:33">
      <c r="A202" t="s">
        <v>831</v>
      </c>
      <c r="AA202">
        <v>183.5</v>
      </c>
      <c r="AD202">
        <v>183.47</v>
      </c>
    </row>
    <row r="203" spans="1:33" s="1" customFormat="1">
      <c r="A203" s="1" t="s">
        <v>967</v>
      </c>
      <c r="Z203" s="1">
        <v>412</v>
      </c>
      <c r="AD203" s="1">
        <v>1255</v>
      </c>
    </row>
    <row r="204" spans="1:33" s="1" customFormat="1">
      <c r="A204" s="1" t="s">
        <v>832</v>
      </c>
      <c r="Z204" s="1">
        <v>186.29</v>
      </c>
      <c r="AD204" s="1">
        <v>186.18</v>
      </c>
    </row>
    <row r="205" spans="1:33">
      <c r="A205" t="s">
        <v>904</v>
      </c>
      <c r="M205">
        <v>1717</v>
      </c>
    </row>
    <row r="206" spans="1:33">
      <c r="A206" t="s">
        <v>769</v>
      </c>
      <c r="M206">
        <v>62.43</v>
      </c>
    </row>
    <row r="207" spans="1:33" s="1" customFormat="1">
      <c r="A207" s="1" t="s">
        <v>968</v>
      </c>
      <c r="E207" s="1">
        <v>675</v>
      </c>
      <c r="T207" s="1">
        <v>474</v>
      </c>
      <c r="V207" s="1">
        <v>742</v>
      </c>
      <c r="AB207" s="1">
        <v>474</v>
      </c>
    </row>
    <row r="208" spans="1:33" s="1" customFormat="1">
      <c r="A208" s="1" t="s">
        <v>833</v>
      </c>
      <c r="E208" s="1">
        <v>187.42</v>
      </c>
      <c r="T208" s="1">
        <v>187.34</v>
      </c>
      <c r="V208" s="1">
        <v>187.28</v>
      </c>
      <c r="AB208" s="1">
        <v>187.23</v>
      </c>
    </row>
    <row r="209" spans="1:33">
      <c r="A209" t="s">
        <v>969</v>
      </c>
      <c r="C209">
        <v>423</v>
      </c>
      <c r="J209">
        <v>953</v>
      </c>
      <c r="P209">
        <v>1209</v>
      </c>
      <c r="Q209">
        <v>1616</v>
      </c>
      <c r="R209">
        <v>1349</v>
      </c>
      <c r="AC209">
        <v>848</v>
      </c>
      <c r="AG209">
        <v>959</v>
      </c>
    </row>
    <row r="210" spans="1:33">
      <c r="A210" t="s">
        <v>834</v>
      </c>
      <c r="C210">
        <v>188.26</v>
      </c>
      <c r="J210">
        <v>187.99</v>
      </c>
      <c r="P210">
        <v>188.31</v>
      </c>
      <c r="Q210">
        <v>188.22</v>
      </c>
      <c r="R210">
        <v>188.29</v>
      </c>
      <c r="AC210">
        <v>188.2</v>
      </c>
      <c r="AG210">
        <v>188.11</v>
      </c>
    </row>
    <row r="211" spans="1:33" s="1" customFormat="1">
      <c r="A211" s="1" t="s">
        <v>970</v>
      </c>
      <c r="B211" s="1">
        <v>764</v>
      </c>
      <c r="C211" s="1">
        <v>570</v>
      </c>
      <c r="E211" s="1">
        <v>758</v>
      </c>
      <c r="F211" s="1">
        <v>944</v>
      </c>
      <c r="G211" s="1">
        <v>819</v>
      </c>
      <c r="H211" s="1">
        <v>1045</v>
      </c>
      <c r="I211" s="1">
        <v>980</v>
      </c>
      <c r="J211" s="1">
        <v>937</v>
      </c>
      <c r="K211" s="1">
        <v>1155</v>
      </c>
      <c r="L211" s="1">
        <v>2544</v>
      </c>
      <c r="M211" s="1">
        <v>1289</v>
      </c>
      <c r="N211" s="1">
        <v>1478</v>
      </c>
      <c r="S211" s="1">
        <v>553</v>
      </c>
      <c r="T211" s="1">
        <v>674</v>
      </c>
      <c r="U211" s="1">
        <v>601</v>
      </c>
      <c r="V211" s="1">
        <v>630</v>
      </c>
      <c r="W211" s="1">
        <v>526</v>
      </c>
      <c r="X211" s="1">
        <v>561</v>
      </c>
      <c r="Y211" s="1">
        <v>576</v>
      </c>
      <c r="AB211" s="1">
        <v>1300</v>
      </c>
      <c r="AC211" s="1">
        <v>874</v>
      </c>
    </row>
    <row r="212" spans="1:33" s="1" customFormat="1">
      <c r="A212" s="1" t="s">
        <v>835</v>
      </c>
      <c r="B212" s="1">
        <v>189.28</v>
      </c>
      <c r="C212" s="1">
        <v>189.19</v>
      </c>
      <c r="E212" s="1">
        <v>189.25</v>
      </c>
      <c r="F212" s="1">
        <v>189.14</v>
      </c>
      <c r="G212" s="1">
        <v>189.12</v>
      </c>
      <c r="H212" s="1">
        <v>189.1</v>
      </c>
      <c r="I212" s="1">
        <v>189.11</v>
      </c>
      <c r="J212" s="1">
        <v>188.83</v>
      </c>
      <c r="K212" s="1">
        <v>189.05</v>
      </c>
      <c r="L212" s="1">
        <v>189.04</v>
      </c>
      <c r="M212" s="1">
        <v>188.85</v>
      </c>
      <c r="N212" s="1">
        <v>188.77</v>
      </c>
      <c r="S212" s="1">
        <v>189.11</v>
      </c>
      <c r="T212" s="1">
        <v>189.16</v>
      </c>
      <c r="U212" s="1">
        <v>189.21</v>
      </c>
      <c r="V212" s="1">
        <v>189.12</v>
      </c>
      <c r="W212" s="1">
        <v>189.22</v>
      </c>
      <c r="X212" s="1">
        <v>189.34</v>
      </c>
      <c r="Y212" s="1">
        <v>189.26</v>
      </c>
      <c r="AB212" s="1">
        <v>189.01</v>
      </c>
      <c r="AC212" s="1">
        <v>189.12</v>
      </c>
    </row>
    <row r="213" spans="1:33">
      <c r="A213" t="s">
        <v>971</v>
      </c>
      <c r="P213">
        <v>556</v>
      </c>
    </row>
    <row r="214" spans="1:33">
      <c r="A214" t="s">
        <v>836</v>
      </c>
      <c r="P214">
        <v>194.19</v>
      </c>
    </row>
    <row r="215" spans="1:33" s="1" customFormat="1">
      <c r="A215" s="1" t="s">
        <v>972</v>
      </c>
      <c r="B215" s="1">
        <v>316</v>
      </c>
      <c r="G215" s="1">
        <v>330</v>
      </c>
      <c r="H215" s="1">
        <v>430</v>
      </c>
      <c r="J215" s="1">
        <v>441</v>
      </c>
      <c r="U215" s="1">
        <v>646</v>
      </c>
      <c r="Z215" s="1">
        <v>1381</v>
      </c>
      <c r="AB215" s="1">
        <v>285</v>
      </c>
      <c r="AC215" s="1">
        <v>684</v>
      </c>
    </row>
    <row r="216" spans="1:33" s="1" customFormat="1">
      <c r="A216" s="1" t="s">
        <v>837</v>
      </c>
      <c r="B216" s="1">
        <v>195.34</v>
      </c>
      <c r="G216" s="1">
        <v>195.22</v>
      </c>
      <c r="H216" s="1">
        <v>195.23</v>
      </c>
      <c r="J216" s="1">
        <v>194.94</v>
      </c>
      <c r="U216" s="1">
        <v>195.17</v>
      </c>
      <c r="Z216" s="1">
        <v>195.7</v>
      </c>
      <c r="AB216" s="1">
        <v>195.09</v>
      </c>
      <c r="AC216" s="1">
        <v>195.13</v>
      </c>
    </row>
    <row r="217" spans="1:33">
      <c r="A217" t="s">
        <v>973</v>
      </c>
      <c r="X217">
        <v>674</v>
      </c>
    </row>
    <row r="218" spans="1:33">
      <c r="A218" t="s">
        <v>838</v>
      </c>
      <c r="X218">
        <v>199.73</v>
      </c>
    </row>
    <row r="219" spans="1:33" s="1" customFormat="1">
      <c r="A219" s="1" t="s">
        <v>974</v>
      </c>
    </row>
    <row r="220" spans="1:33" s="1" customFormat="1">
      <c r="A220" s="1" t="s">
        <v>839</v>
      </c>
    </row>
    <row r="221" spans="1:33">
      <c r="A221" t="s">
        <v>975</v>
      </c>
    </row>
    <row r="222" spans="1:33">
      <c r="A222" t="s">
        <v>840</v>
      </c>
    </row>
    <row r="223" spans="1:33" s="1" customFormat="1">
      <c r="A223" s="1" t="s">
        <v>976</v>
      </c>
      <c r="Z223" s="1">
        <v>958</v>
      </c>
    </row>
    <row r="224" spans="1:33" s="1" customFormat="1">
      <c r="A224" s="1" t="s">
        <v>841</v>
      </c>
      <c r="Z224" s="1">
        <v>203.65</v>
      </c>
    </row>
    <row r="225" spans="1:32">
      <c r="A225" t="s">
        <v>977</v>
      </c>
      <c r="AE225">
        <v>464</v>
      </c>
      <c r="AF225">
        <v>625</v>
      </c>
    </row>
    <row r="226" spans="1:32">
      <c r="A226" t="s">
        <v>842</v>
      </c>
      <c r="AE226">
        <v>204.92</v>
      </c>
      <c r="AF226">
        <v>204.33</v>
      </c>
    </row>
    <row r="227" spans="1:32" s="1" customFormat="1">
      <c r="A227" s="1" t="s">
        <v>905</v>
      </c>
      <c r="Z227" s="1">
        <v>525</v>
      </c>
    </row>
    <row r="228" spans="1:32" s="1" customFormat="1">
      <c r="A228" s="1" t="s">
        <v>770</v>
      </c>
      <c r="Z228" s="1">
        <v>64</v>
      </c>
    </row>
    <row r="229" spans="1:32">
      <c r="A229" t="s">
        <v>978</v>
      </c>
      <c r="B229">
        <v>935</v>
      </c>
      <c r="G229">
        <v>287</v>
      </c>
      <c r="H229">
        <v>645</v>
      </c>
      <c r="K229">
        <v>778</v>
      </c>
      <c r="X229">
        <v>322</v>
      </c>
    </row>
    <row r="230" spans="1:32">
      <c r="A230" t="s">
        <v>843</v>
      </c>
      <c r="B230">
        <v>207.56</v>
      </c>
      <c r="G230">
        <v>207.3</v>
      </c>
      <c r="H230">
        <v>207.39</v>
      </c>
      <c r="K230">
        <v>207.18</v>
      </c>
      <c r="X230">
        <v>207.55</v>
      </c>
    </row>
    <row r="231" spans="1:32" s="1" customFormat="1">
      <c r="A231" s="1" t="s">
        <v>979</v>
      </c>
      <c r="G231" s="1">
        <v>367</v>
      </c>
      <c r="W231" s="1">
        <v>378</v>
      </c>
      <c r="AB231" s="1">
        <v>628</v>
      </c>
    </row>
    <row r="232" spans="1:32" s="1" customFormat="1">
      <c r="A232" s="1" t="s">
        <v>844</v>
      </c>
      <c r="G232" s="1">
        <v>208.7</v>
      </c>
      <c r="W232" s="1">
        <v>208.66</v>
      </c>
      <c r="AB232" s="1">
        <v>208.5</v>
      </c>
    </row>
    <row r="233" spans="1:32">
      <c r="A233" t="s">
        <v>980</v>
      </c>
      <c r="N233">
        <v>621</v>
      </c>
    </row>
    <row r="234" spans="1:32">
      <c r="A234" t="s">
        <v>845</v>
      </c>
      <c r="N234">
        <v>209.5</v>
      </c>
    </row>
    <row r="235" spans="1:32" s="1" customFormat="1">
      <c r="A235" s="1" t="s">
        <v>981</v>
      </c>
      <c r="P235" s="1">
        <v>492</v>
      </c>
      <c r="AF235" s="1">
        <v>764</v>
      </c>
    </row>
    <row r="236" spans="1:32" s="1" customFormat="1">
      <c r="A236" s="1" t="s">
        <v>846</v>
      </c>
      <c r="P236" s="1">
        <v>210.89</v>
      </c>
      <c r="AF236" s="1">
        <v>211.15</v>
      </c>
    </row>
    <row r="237" spans="1:32">
      <c r="A237" t="s">
        <v>982</v>
      </c>
      <c r="L237">
        <v>385</v>
      </c>
      <c r="M237">
        <v>896</v>
      </c>
      <c r="W237">
        <v>344</v>
      </c>
      <c r="X237">
        <v>297</v>
      </c>
      <c r="AE237">
        <v>443</v>
      </c>
    </row>
    <row r="238" spans="1:32">
      <c r="A238" t="s">
        <v>847</v>
      </c>
      <c r="L238">
        <v>211.92</v>
      </c>
      <c r="M238">
        <v>211.65</v>
      </c>
      <c r="W238">
        <v>212.29</v>
      </c>
      <c r="X238">
        <v>212.31</v>
      </c>
      <c r="AE238">
        <v>211.48</v>
      </c>
    </row>
    <row r="239" spans="1:32" s="1" customFormat="1">
      <c r="A239" s="1" t="s">
        <v>983</v>
      </c>
    </row>
    <row r="240" spans="1:32" s="1" customFormat="1">
      <c r="A240" s="1" t="s">
        <v>848</v>
      </c>
    </row>
    <row r="241" spans="1:33">
      <c r="A241" t="s">
        <v>984</v>
      </c>
    </row>
    <row r="242" spans="1:33">
      <c r="A242" t="s">
        <v>849</v>
      </c>
    </row>
    <row r="243" spans="1:33" s="1" customFormat="1">
      <c r="A243" s="1" t="s">
        <v>985</v>
      </c>
      <c r="AG243" s="1">
        <v>1048</v>
      </c>
    </row>
    <row r="244" spans="1:33" s="1" customFormat="1">
      <c r="A244" s="1" t="s">
        <v>850</v>
      </c>
      <c r="AG244" s="1">
        <v>221.03</v>
      </c>
    </row>
    <row r="245" spans="1:33">
      <c r="A245" t="s">
        <v>986</v>
      </c>
      <c r="AC245">
        <v>961</v>
      </c>
    </row>
    <row r="246" spans="1:33">
      <c r="A246" t="s">
        <v>851</v>
      </c>
      <c r="AC246">
        <v>222.2</v>
      </c>
    </row>
    <row r="247" spans="1:33" s="1" customFormat="1">
      <c r="A247" s="1" t="s">
        <v>987</v>
      </c>
    </row>
    <row r="248" spans="1:33" s="1" customFormat="1">
      <c r="A248" s="1" t="s">
        <v>852</v>
      </c>
    </row>
    <row r="249" spans="1:33">
      <c r="A249" t="s">
        <v>906</v>
      </c>
      <c r="C249">
        <v>685</v>
      </c>
      <c r="AE249">
        <v>573</v>
      </c>
    </row>
    <row r="250" spans="1:33">
      <c r="A250" t="s">
        <v>771</v>
      </c>
      <c r="C250">
        <v>64.89</v>
      </c>
      <c r="AE250">
        <v>64.61</v>
      </c>
    </row>
    <row r="251" spans="1:33" s="1" customFormat="1">
      <c r="A251" s="1" t="s">
        <v>988</v>
      </c>
      <c r="B251" s="1">
        <v>678</v>
      </c>
      <c r="E251" s="1">
        <v>461</v>
      </c>
      <c r="T251" s="1">
        <v>499</v>
      </c>
      <c r="U251" s="1">
        <v>671</v>
      </c>
      <c r="V251" s="1">
        <v>942</v>
      </c>
      <c r="AA251" s="1">
        <v>881</v>
      </c>
    </row>
    <row r="252" spans="1:33" s="1" customFormat="1">
      <c r="A252" s="1" t="s">
        <v>853</v>
      </c>
      <c r="B252" s="1">
        <v>226.05</v>
      </c>
      <c r="E252" s="1">
        <v>225.9</v>
      </c>
      <c r="T252" s="1">
        <v>225.64</v>
      </c>
      <c r="U252" s="1">
        <v>225.68</v>
      </c>
      <c r="V252" s="1">
        <v>225.91</v>
      </c>
      <c r="AA252" s="1">
        <v>225.84</v>
      </c>
    </row>
    <row r="253" spans="1:33">
      <c r="A253" t="s">
        <v>989</v>
      </c>
      <c r="H253">
        <v>505</v>
      </c>
      <c r="AB253">
        <v>522</v>
      </c>
      <c r="AE253">
        <v>1011</v>
      </c>
      <c r="AF253">
        <v>628</v>
      </c>
    </row>
    <row r="254" spans="1:33">
      <c r="A254" t="s">
        <v>854</v>
      </c>
      <c r="H254">
        <v>226.67</v>
      </c>
      <c r="AB254">
        <v>226.72</v>
      </c>
      <c r="AE254">
        <v>226.61</v>
      </c>
      <c r="AF254">
        <v>226.53</v>
      </c>
    </row>
    <row r="255" spans="1:33" s="1" customFormat="1">
      <c r="A255" s="1" t="s">
        <v>990</v>
      </c>
      <c r="AA255" s="1">
        <v>651</v>
      </c>
      <c r="AC255" s="1">
        <v>1006</v>
      </c>
    </row>
    <row r="256" spans="1:33" s="1" customFormat="1">
      <c r="A256" s="1" t="s">
        <v>855</v>
      </c>
      <c r="AA256" s="1">
        <v>227.38</v>
      </c>
      <c r="AC256" s="1">
        <v>227.11</v>
      </c>
    </row>
    <row r="257" spans="1:31">
      <c r="A257" t="s">
        <v>991</v>
      </c>
    </row>
    <row r="258" spans="1:31">
      <c r="A258" t="s">
        <v>856</v>
      </c>
    </row>
    <row r="259" spans="1:31" s="1" customFormat="1">
      <c r="A259" s="1" t="s">
        <v>992</v>
      </c>
    </row>
    <row r="260" spans="1:31" s="1" customFormat="1">
      <c r="A260" s="1" t="s">
        <v>857</v>
      </c>
    </row>
    <row r="261" spans="1:31">
      <c r="A261" t="s">
        <v>993</v>
      </c>
      <c r="U261">
        <v>291</v>
      </c>
      <c r="AA261">
        <v>1730</v>
      </c>
      <c r="AD261">
        <v>1827</v>
      </c>
    </row>
    <row r="262" spans="1:31">
      <c r="A262" t="s">
        <v>858</v>
      </c>
      <c r="U262">
        <v>232.41</v>
      </c>
      <c r="AA262">
        <v>232.09</v>
      </c>
      <c r="AD262">
        <v>231.91</v>
      </c>
    </row>
    <row r="263" spans="1:31" s="1" customFormat="1">
      <c r="A263" s="1" t="s">
        <v>994</v>
      </c>
      <c r="N263" s="1">
        <v>457</v>
      </c>
      <c r="Z263" s="1">
        <v>3075</v>
      </c>
      <c r="AA263" s="1">
        <v>2267</v>
      </c>
      <c r="AD263" s="1">
        <v>1449</v>
      </c>
    </row>
    <row r="264" spans="1:31" s="1" customFormat="1">
      <c r="A264" s="1" t="s">
        <v>859</v>
      </c>
      <c r="N264" s="1">
        <v>233.65</v>
      </c>
      <c r="Z264" s="1">
        <v>233.64</v>
      </c>
      <c r="AA264" s="1">
        <v>233.63</v>
      </c>
      <c r="AD264" s="1">
        <v>233.35</v>
      </c>
    </row>
    <row r="265" spans="1:31">
      <c r="A265" t="s">
        <v>995</v>
      </c>
      <c r="B265">
        <v>440</v>
      </c>
      <c r="E265">
        <v>624</v>
      </c>
      <c r="F265">
        <v>794</v>
      </c>
      <c r="I265">
        <v>518</v>
      </c>
      <c r="K265">
        <v>515</v>
      </c>
      <c r="N265">
        <v>473</v>
      </c>
      <c r="T265">
        <v>951</v>
      </c>
      <c r="U265">
        <v>593</v>
      </c>
      <c r="V265">
        <v>631</v>
      </c>
      <c r="AB265">
        <v>892</v>
      </c>
      <c r="AE265">
        <v>519</v>
      </c>
    </row>
    <row r="266" spans="1:31">
      <c r="A266" t="s">
        <v>860</v>
      </c>
      <c r="B266">
        <v>236.04</v>
      </c>
      <c r="E266">
        <v>235.9</v>
      </c>
      <c r="F266">
        <v>235.84</v>
      </c>
      <c r="I266">
        <v>235.79</v>
      </c>
      <c r="K266">
        <v>235.68</v>
      </c>
      <c r="N266">
        <v>235.28</v>
      </c>
      <c r="T266">
        <v>235.6</v>
      </c>
      <c r="U266">
        <v>235.86</v>
      </c>
      <c r="V266">
        <v>235.8</v>
      </c>
      <c r="AB266">
        <v>235.79</v>
      </c>
      <c r="AE266">
        <v>235.28</v>
      </c>
    </row>
    <row r="267" spans="1:31" s="1" customFormat="1">
      <c r="A267" s="1" t="s">
        <v>996</v>
      </c>
      <c r="K267" s="1">
        <v>615</v>
      </c>
      <c r="M267" s="1">
        <v>815</v>
      </c>
    </row>
    <row r="268" spans="1:31" s="1" customFormat="1">
      <c r="A268" s="1" t="s">
        <v>861</v>
      </c>
      <c r="K268" s="1">
        <v>236.86</v>
      </c>
      <c r="M268" s="1">
        <v>236.88</v>
      </c>
    </row>
    <row r="269" spans="1:31">
      <c r="A269" t="s">
        <v>997</v>
      </c>
      <c r="Z269">
        <v>1776</v>
      </c>
    </row>
    <row r="270" spans="1:31">
      <c r="A270" t="s">
        <v>862</v>
      </c>
      <c r="Z270">
        <v>240.74</v>
      </c>
    </row>
    <row r="271" spans="1:31" s="1" customFormat="1">
      <c r="A271" s="1" t="s">
        <v>907</v>
      </c>
      <c r="AA271" s="1">
        <v>1058</v>
      </c>
    </row>
    <row r="272" spans="1:31" s="1" customFormat="1">
      <c r="A272" s="1" t="s">
        <v>772</v>
      </c>
      <c r="AA272" s="1">
        <v>66.62</v>
      </c>
    </row>
  </sheetData>
  <sortState ref="A2:AI271">
    <sortCondition ref="A2:A27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5"/>
  <sheetViews>
    <sheetView workbookViewId="0">
      <selection activeCell="F1" sqref="F1:F1048576"/>
    </sheetView>
  </sheetViews>
  <sheetFormatPr baseColWidth="10" defaultRowHeight="15" x14ac:dyDescent="0"/>
  <sheetData>
    <row r="1" spans="1:121">
      <c r="A1" s="2" t="s">
        <v>763</v>
      </c>
      <c r="B1" s="2" t="s">
        <v>1064</v>
      </c>
      <c r="C1" s="2">
        <v>1</v>
      </c>
      <c r="D1" s="2">
        <v>2</v>
      </c>
      <c r="E1" s="2">
        <v>3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/>
      <c r="U1" s="2">
        <v>21</v>
      </c>
      <c r="V1" s="2">
        <v>22</v>
      </c>
      <c r="W1" s="2">
        <v>24</v>
      </c>
      <c r="X1" s="2">
        <v>25</v>
      </c>
      <c r="Y1" s="2">
        <v>27</v>
      </c>
      <c r="Z1" s="2">
        <v>28</v>
      </c>
      <c r="AA1" s="2">
        <v>30</v>
      </c>
      <c r="AB1" s="2">
        <v>31</v>
      </c>
      <c r="AC1" s="2">
        <v>32</v>
      </c>
      <c r="AD1" s="2">
        <v>33</v>
      </c>
      <c r="AE1" s="2">
        <v>34</v>
      </c>
      <c r="AF1" s="2">
        <v>35</v>
      </c>
      <c r="AG1" s="2">
        <v>36</v>
      </c>
      <c r="AH1" s="2">
        <v>37</v>
      </c>
      <c r="AI1" s="2">
        <v>38</v>
      </c>
      <c r="AJ1" s="2">
        <v>39</v>
      </c>
      <c r="AK1" s="2">
        <v>40</v>
      </c>
      <c r="AL1" s="2">
        <v>41</v>
      </c>
      <c r="AM1" s="2">
        <v>42</v>
      </c>
      <c r="AN1" s="2">
        <v>43</v>
      </c>
      <c r="AO1" s="2">
        <v>46</v>
      </c>
      <c r="AP1" s="2">
        <v>47</v>
      </c>
      <c r="AQ1" s="2">
        <v>48</v>
      </c>
      <c r="AR1" s="2">
        <v>49</v>
      </c>
      <c r="AS1" s="2">
        <v>50</v>
      </c>
      <c r="AT1" s="2">
        <v>51</v>
      </c>
      <c r="AU1" s="2">
        <v>52</v>
      </c>
      <c r="AV1" s="2">
        <v>53</v>
      </c>
      <c r="AW1" s="2">
        <v>54</v>
      </c>
      <c r="AX1" s="2">
        <v>55</v>
      </c>
      <c r="AY1" s="2">
        <v>56</v>
      </c>
      <c r="AZ1" s="2">
        <v>57</v>
      </c>
      <c r="BA1" s="2">
        <v>58</v>
      </c>
      <c r="BB1" s="2">
        <v>59</v>
      </c>
      <c r="BC1" s="2">
        <v>60</v>
      </c>
      <c r="BD1" s="2">
        <v>61</v>
      </c>
      <c r="BE1" s="2">
        <v>62</v>
      </c>
      <c r="BF1" s="2">
        <v>63</v>
      </c>
      <c r="BG1" s="2">
        <v>64</v>
      </c>
      <c r="BH1" s="2">
        <v>65</v>
      </c>
      <c r="BI1" s="2">
        <v>66</v>
      </c>
      <c r="BJ1" s="2">
        <v>67</v>
      </c>
      <c r="BK1" s="2">
        <v>68</v>
      </c>
      <c r="BL1" s="2">
        <v>69</v>
      </c>
      <c r="BM1" s="2">
        <v>70</v>
      </c>
      <c r="BN1" s="2">
        <v>71</v>
      </c>
      <c r="BO1" s="2">
        <v>72</v>
      </c>
      <c r="BP1" s="2">
        <v>73</v>
      </c>
      <c r="BQ1" s="2">
        <v>74</v>
      </c>
      <c r="BR1" s="2">
        <v>75</v>
      </c>
      <c r="BS1" s="2">
        <v>78</v>
      </c>
      <c r="BT1" s="2">
        <v>79</v>
      </c>
      <c r="BU1" s="2">
        <v>80</v>
      </c>
      <c r="BV1" s="2">
        <v>81</v>
      </c>
      <c r="BW1" s="2">
        <v>82</v>
      </c>
      <c r="BX1" s="2">
        <v>83</v>
      </c>
      <c r="BY1" s="2">
        <v>84</v>
      </c>
      <c r="BZ1" s="2">
        <v>87</v>
      </c>
      <c r="CA1" s="2">
        <v>88</v>
      </c>
      <c r="CB1" s="2">
        <v>90</v>
      </c>
      <c r="CC1" s="2">
        <v>91</v>
      </c>
      <c r="CD1" s="2">
        <v>92</v>
      </c>
      <c r="CE1" s="2">
        <v>95</v>
      </c>
      <c r="CF1" s="2">
        <v>96</v>
      </c>
      <c r="CG1" s="2">
        <v>97</v>
      </c>
      <c r="CH1" s="2">
        <v>98</v>
      </c>
      <c r="CI1" s="2">
        <v>99</v>
      </c>
      <c r="CJ1" s="2">
        <v>100</v>
      </c>
      <c r="CK1" s="2">
        <v>103</v>
      </c>
      <c r="CL1" s="2">
        <v>104</v>
      </c>
      <c r="CM1" s="2">
        <v>105</v>
      </c>
      <c r="CN1" s="2">
        <v>106</v>
      </c>
      <c r="CO1" s="2">
        <v>107</v>
      </c>
      <c r="CP1" s="2">
        <v>108</v>
      </c>
      <c r="CQ1" s="2">
        <v>109</v>
      </c>
      <c r="CR1" s="2">
        <v>110</v>
      </c>
      <c r="CS1" s="2">
        <v>112</v>
      </c>
      <c r="CT1" s="2">
        <v>113</v>
      </c>
      <c r="CU1" s="2">
        <v>114</v>
      </c>
      <c r="CV1" s="2">
        <v>115</v>
      </c>
      <c r="CW1" s="2">
        <v>116</v>
      </c>
      <c r="CX1" s="2">
        <v>117</v>
      </c>
      <c r="CY1" s="2">
        <v>118</v>
      </c>
      <c r="CZ1" s="2">
        <v>119</v>
      </c>
      <c r="DA1" s="2">
        <v>120</v>
      </c>
      <c r="DB1" s="2">
        <v>121</v>
      </c>
      <c r="DC1" s="2">
        <v>122</v>
      </c>
      <c r="DD1" s="2">
        <v>123</v>
      </c>
      <c r="DE1" s="2"/>
      <c r="DF1" s="2">
        <v>124</v>
      </c>
      <c r="DG1" s="2">
        <v>125</v>
      </c>
      <c r="DH1" s="2">
        <v>126</v>
      </c>
      <c r="DI1" s="2">
        <v>127</v>
      </c>
      <c r="DJ1" s="2">
        <v>128</v>
      </c>
      <c r="DK1" s="2"/>
      <c r="DL1" s="2">
        <v>129</v>
      </c>
      <c r="DM1" s="2">
        <v>130</v>
      </c>
      <c r="DN1" s="2">
        <v>131</v>
      </c>
      <c r="DO1" s="2">
        <v>132</v>
      </c>
      <c r="DP1" s="2">
        <v>133</v>
      </c>
      <c r="DQ1" s="2">
        <v>134</v>
      </c>
    </row>
    <row r="2" spans="1:121" s="3" customFormat="1">
      <c r="A2" s="3" t="s">
        <v>1044</v>
      </c>
      <c r="B2" s="3" t="s">
        <v>1045</v>
      </c>
      <c r="F2" s="3">
        <v>61.18</v>
      </c>
      <c r="O2" s="3">
        <v>79.11</v>
      </c>
      <c r="Q2" s="3">
        <v>80.900000000000006</v>
      </c>
      <c r="R2" s="3">
        <v>82.99</v>
      </c>
      <c r="W2" s="3">
        <v>100.1</v>
      </c>
      <c r="Z2" s="3">
        <v>107.45</v>
      </c>
      <c r="AB2" s="3">
        <v>112.85</v>
      </c>
      <c r="AE2" s="3">
        <v>118.39</v>
      </c>
      <c r="AH2" s="3">
        <v>123.26</v>
      </c>
      <c r="AI2" s="3">
        <v>125.51</v>
      </c>
      <c r="AN2" s="3">
        <v>137.65</v>
      </c>
      <c r="AV2" s="3">
        <v>151.97999999999999</v>
      </c>
      <c r="BA2" s="3">
        <v>161.57</v>
      </c>
      <c r="BO2" s="3">
        <v>189.1</v>
      </c>
      <c r="BQ2" s="3">
        <v>195.23</v>
      </c>
      <c r="BU2" s="3">
        <v>207.39</v>
      </c>
      <c r="CC2" s="3">
        <v>226.67</v>
      </c>
      <c r="CN2" s="3">
        <v>256.83</v>
      </c>
      <c r="CW2" s="3">
        <v>281.72000000000003</v>
      </c>
      <c r="CZ2" s="3">
        <v>293.27</v>
      </c>
    </row>
    <row r="3" spans="1:121" s="3" customFormat="1">
      <c r="A3" s="3" t="s">
        <v>1044</v>
      </c>
      <c r="B3" s="3" t="s">
        <v>1038</v>
      </c>
      <c r="C3" s="3">
        <v>52.99</v>
      </c>
      <c r="F3" s="3">
        <v>60.9</v>
      </c>
      <c r="P3" s="3">
        <v>80.53</v>
      </c>
      <c r="U3" s="3">
        <v>92.58</v>
      </c>
      <c r="V3" s="3">
        <v>94.72</v>
      </c>
      <c r="W3" s="3">
        <v>100.1</v>
      </c>
      <c r="AB3" s="3">
        <v>112.79</v>
      </c>
      <c r="AG3" s="3">
        <v>120.97</v>
      </c>
      <c r="AH3" s="3">
        <v>123.09</v>
      </c>
      <c r="AQ3" s="3">
        <v>145.19999999999999</v>
      </c>
      <c r="AR3" s="3">
        <v>147.28</v>
      </c>
      <c r="AY3" s="3">
        <v>157.56</v>
      </c>
      <c r="AZ3" s="3">
        <v>160.1</v>
      </c>
      <c r="BO3" s="3">
        <v>188.77</v>
      </c>
      <c r="BW3" s="3">
        <v>209.5</v>
      </c>
      <c r="CF3" s="3">
        <v>233.65</v>
      </c>
      <c r="CG3" s="3">
        <v>235.28</v>
      </c>
      <c r="CW3" s="3">
        <v>281.27999999999997</v>
      </c>
    </row>
    <row r="4" spans="1:121">
      <c r="A4" s="2" t="s">
        <v>1046</v>
      </c>
      <c r="B4" s="2" t="s">
        <v>1045</v>
      </c>
      <c r="C4" s="2"/>
      <c r="D4" s="2"/>
      <c r="E4" s="2"/>
      <c r="F4" s="2">
        <v>61.15</v>
      </c>
      <c r="G4" s="2"/>
      <c r="H4" s="2"/>
      <c r="I4" s="2"/>
      <c r="J4" s="2"/>
      <c r="K4" s="2"/>
      <c r="L4" s="2"/>
      <c r="M4" s="2">
        <v>71.28</v>
      </c>
      <c r="N4" s="2"/>
      <c r="O4" s="2"/>
      <c r="P4" s="2"/>
      <c r="Q4" s="2"/>
      <c r="R4" s="2"/>
      <c r="S4" s="2"/>
      <c r="T4" s="2"/>
      <c r="U4" s="2">
        <v>92.69</v>
      </c>
      <c r="V4" s="2">
        <v>94.93</v>
      </c>
      <c r="W4" s="2">
        <v>100.2</v>
      </c>
      <c r="X4" s="2"/>
      <c r="Y4" s="2"/>
      <c r="Z4" s="2"/>
      <c r="AA4" s="2">
        <v>110.96</v>
      </c>
      <c r="AB4" s="2"/>
      <c r="AC4" s="2">
        <v>114.16</v>
      </c>
      <c r="AD4" s="2"/>
      <c r="AE4" s="2">
        <v>118.48</v>
      </c>
      <c r="AF4" s="2"/>
      <c r="AG4" s="2"/>
      <c r="AH4" s="2">
        <v>123.33</v>
      </c>
      <c r="AI4" s="2">
        <v>125.55</v>
      </c>
      <c r="AJ4" s="2">
        <v>129.51</v>
      </c>
      <c r="AK4" s="2"/>
      <c r="AL4" s="2"/>
      <c r="AM4" s="2"/>
      <c r="AN4" s="2">
        <v>137.66999999999999</v>
      </c>
      <c r="AO4" s="2"/>
      <c r="AP4" s="2"/>
      <c r="AQ4" s="2"/>
      <c r="AR4" s="2"/>
      <c r="AS4" s="2"/>
      <c r="AT4" s="2"/>
      <c r="AU4" s="2"/>
      <c r="AV4" s="2">
        <v>151.76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>
        <v>189.11</v>
      </c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>
        <v>235.79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>
        <v>277.33999999999997</v>
      </c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>
      <c r="A5" s="2" t="s">
        <v>1046</v>
      </c>
      <c r="B5" s="2" t="s">
        <v>1038</v>
      </c>
      <c r="C5" s="2"/>
      <c r="D5" s="2"/>
      <c r="E5" s="2"/>
      <c r="F5" s="2">
        <v>60.85</v>
      </c>
      <c r="G5" s="2"/>
      <c r="H5" s="2"/>
      <c r="I5" s="2"/>
      <c r="J5" s="2"/>
      <c r="K5" s="2"/>
      <c r="L5" s="2"/>
      <c r="M5" s="2"/>
      <c r="N5" s="2"/>
      <c r="O5" s="2"/>
      <c r="P5" s="2">
        <v>80.5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123.01</v>
      </c>
      <c r="AI5" s="2"/>
      <c r="AJ5" s="2">
        <v>129.28</v>
      </c>
      <c r="AK5" s="2"/>
      <c r="AL5" s="2">
        <v>133.84</v>
      </c>
      <c r="AM5" s="2"/>
      <c r="AN5" s="2"/>
      <c r="AO5" s="2"/>
      <c r="AP5" s="2"/>
      <c r="AQ5" s="2"/>
      <c r="AR5" s="2"/>
      <c r="AS5" s="2"/>
      <c r="AT5" s="2"/>
      <c r="AU5" s="2">
        <v>151.07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>
        <v>179.77</v>
      </c>
      <c r="BJ5" s="2"/>
      <c r="BK5" s="2"/>
      <c r="BL5" s="2"/>
      <c r="BM5" s="2"/>
      <c r="BN5" s="2">
        <v>188.29</v>
      </c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s="3" customFormat="1">
      <c r="A6" s="3" t="s">
        <v>1062</v>
      </c>
      <c r="B6" s="3" t="s">
        <v>1045</v>
      </c>
      <c r="W6" s="3">
        <v>100.3</v>
      </c>
      <c r="AG6" s="3">
        <v>121.08</v>
      </c>
      <c r="AN6" s="3">
        <v>137.68</v>
      </c>
      <c r="AV6" s="3">
        <v>151.68</v>
      </c>
      <c r="BN6" s="3">
        <v>188.2</v>
      </c>
      <c r="BO6" s="3">
        <v>189.12</v>
      </c>
      <c r="BQ6" s="3">
        <v>195.13</v>
      </c>
      <c r="CA6" s="3">
        <v>222.2</v>
      </c>
      <c r="CD6" s="3">
        <v>227.11</v>
      </c>
      <c r="CL6" s="3">
        <v>252.13</v>
      </c>
      <c r="CQ6" s="3">
        <v>264.31</v>
      </c>
    </row>
    <row r="7" spans="1:121" s="3" customFormat="1">
      <c r="A7" s="3" t="s">
        <v>1062</v>
      </c>
      <c r="B7" s="3" t="s">
        <v>1038</v>
      </c>
      <c r="F7" s="3">
        <v>60.97</v>
      </c>
      <c r="P7" s="3">
        <v>80.5</v>
      </c>
      <c r="W7" s="3">
        <v>100</v>
      </c>
      <c r="AH7" s="3">
        <v>122.98</v>
      </c>
      <c r="AI7" s="3">
        <v>125.41</v>
      </c>
      <c r="AN7" s="3">
        <v>137.27000000000001</v>
      </c>
      <c r="AO7" s="3">
        <v>141.68</v>
      </c>
      <c r="AQ7" s="3">
        <v>144.99</v>
      </c>
      <c r="AS7" s="3">
        <v>148.12</v>
      </c>
      <c r="AT7" s="3">
        <v>149.06</v>
      </c>
      <c r="AU7" s="3">
        <v>151.07</v>
      </c>
      <c r="BJ7" s="3">
        <v>181.71</v>
      </c>
      <c r="BN7" s="3">
        <v>188.11</v>
      </c>
      <c r="BZ7" s="3">
        <v>221.03</v>
      </c>
      <c r="CK7" s="3">
        <v>251.04</v>
      </c>
      <c r="CP7" s="3">
        <v>262.01</v>
      </c>
    </row>
    <row r="8" spans="1:121">
      <c r="A8" s="2" t="s">
        <v>1048</v>
      </c>
      <c r="B8" s="2" t="s">
        <v>1045</v>
      </c>
      <c r="C8" s="2"/>
      <c r="D8" s="2"/>
      <c r="E8" s="2"/>
      <c r="F8" s="2">
        <v>61.15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v>123.31</v>
      </c>
      <c r="AI8" s="2"/>
      <c r="AJ8" s="2"/>
      <c r="AK8" s="2"/>
      <c r="AL8" s="2"/>
      <c r="AM8" s="2">
        <v>135.85</v>
      </c>
      <c r="AN8" s="2">
        <v>137.63</v>
      </c>
      <c r="AO8" s="2"/>
      <c r="AP8" s="2"/>
      <c r="AQ8" s="2"/>
      <c r="AR8" s="2"/>
      <c r="AS8" s="2"/>
      <c r="AT8" s="2"/>
      <c r="AU8" s="2"/>
      <c r="AV8" s="2">
        <v>151.72</v>
      </c>
      <c r="AW8" s="2"/>
      <c r="AX8" s="2"/>
      <c r="AY8" s="2"/>
      <c r="AZ8" s="2"/>
      <c r="BA8" s="2"/>
      <c r="BB8" s="2"/>
      <c r="BC8" s="2"/>
      <c r="BD8" s="2"/>
      <c r="BE8" s="2"/>
      <c r="BF8" s="2">
        <v>170.9</v>
      </c>
      <c r="BG8" s="2"/>
      <c r="BH8" s="2"/>
      <c r="BI8" s="2"/>
      <c r="BJ8" s="2"/>
      <c r="BK8" s="2"/>
      <c r="BL8" s="2"/>
      <c r="BM8" s="2"/>
      <c r="BN8" s="2"/>
      <c r="BO8" s="2">
        <v>189.05</v>
      </c>
      <c r="BP8" s="2"/>
      <c r="BQ8" s="2"/>
      <c r="BR8" s="2"/>
      <c r="BS8" s="2"/>
      <c r="BT8" s="2"/>
      <c r="BU8" s="2">
        <v>207.18</v>
      </c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>
        <v>235.68</v>
      </c>
      <c r="CH8" s="2">
        <v>236.86</v>
      </c>
      <c r="CI8" s="2"/>
      <c r="CJ8" s="2"/>
      <c r="CK8" s="2"/>
      <c r="CL8" s="2"/>
      <c r="CM8" s="2"/>
      <c r="CN8" s="2"/>
      <c r="CO8" s="2"/>
      <c r="CP8" s="2">
        <v>261.81</v>
      </c>
      <c r="CQ8" s="2">
        <v>264.36</v>
      </c>
      <c r="CR8" s="2"/>
      <c r="CS8" s="2"/>
      <c r="CT8" s="2"/>
      <c r="CU8" s="2"/>
      <c r="CV8" s="2"/>
      <c r="CW8" s="2">
        <v>281.64</v>
      </c>
      <c r="CX8" s="2">
        <v>283.61</v>
      </c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2" t="s">
        <v>1048</v>
      </c>
      <c r="B9" s="2" t="s">
        <v>1038</v>
      </c>
      <c r="C9" s="2"/>
      <c r="D9" s="2">
        <v>53.99</v>
      </c>
      <c r="E9" s="2"/>
      <c r="F9" s="2">
        <v>60.9</v>
      </c>
      <c r="G9" s="2"/>
      <c r="H9" s="2"/>
      <c r="I9" s="2"/>
      <c r="J9" s="2"/>
      <c r="K9" s="2"/>
      <c r="L9" s="2"/>
      <c r="M9" s="2"/>
      <c r="N9" s="2"/>
      <c r="O9" s="2"/>
      <c r="P9" s="2">
        <v>80.53</v>
      </c>
      <c r="Q9" s="2"/>
      <c r="R9" s="2"/>
      <c r="S9" s="2"/>
      <c r="T9" s="2"/>
      <c r="U9" s="2">
        <v>92.48</v>
      </c>
      <c r="V9" s="2">
        <v>94.72</v>
      </c>
      <c r="W9" s="2"/>
      <c r="X9" s="2"/>
      <c r="Y9" s="2"/>
      <c r="Z9" s="2"/>
      <c r="AA9" s="2"/>
      <c r="AB9" s="2">
        <v>112.86</v>
      </c>
      <c r="AC9" s="2">
        <v>113.77</v>
      </c>
      <c r="AD9" s="2"/>
      <c r="AE9" s="2"/>
      <c r="AF9" s="2"/>
      <c r="AG9" s="2"/>
      <c r="AH9" s="2">
        <v>123.06</v>
      </c>
      <c r="AI9" s="2"/>
      <c r="AJ9" s="2"/>
      <c r="AK9" s="2"/>
      <c r="AL9" s="2"/>
      <c r="AM9" s="2"/>
      <c r="AN9" s="2">
        <v>137.37</v>
      </c>
      <c r="AO9" s="2"/>
      <c r="AP9" s="2"/>
      <c r="AQ9" s="2">
        <v>145.16999999999999</v>
      </c>
      <c r="AR9" s="2"/>
      <c r="AS9" s="2"/>
      <c r="AT9" s="2"/>
      <c r="AU9" s="2">
        <v>151.16999999999999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>
        <v>181.61</v>
      </c>
      <c r="BK9" s="2"/>
      <c r="BL9" s="2"/>
      <c r="BM9" s="2"/>
      <c r="BN9" s="2">
        <v>188.22</v>
      </c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s="3" customFormat="1">
      <c r="A10" s="3" t="s">
        <v>1047</v>
      </c>
      <c r="B10" s="3" t="s">
        <v>1045</v>
      </c>
      <c r="F10" s="3">
        <v>60.94</v>
      </c>
      <c r="W10" s="3">
        <v>100.2</v>
      </c>
      <c r="AH10" s="3">
        <v>123.21</v>
      </c>
      <c r="AI10" s="3">
        <v>125.64</v>
      </c>
      <c r="AN10" s="3">
        <v>137.56</v>
      </c>
      <c r="AV10" s="3">
        <v>151.66</v>
      </c>
      <c r="BJ10" s="3">
        <v>180.21</v>
      </c>
      <c r="BN10" s="3">
        <v>187.99</v>
      </c>
      <c r="BO10" s="3">
        <v>188.83</v>
      </c>
      <c r="BQ10" s="3">
        <v>194.94</v>
      </c>
      <c r="CQ10" s="3">
        <v>264.10000000000002</v>
      </c>
      <c r="CU10" s="3">
        <v>277.24</v>
      </c>
    </row>
    <row r="11" spans="1:121" s="3" customFormat="1">
      <c r="A11" s="3" t="s">
        <v>1047</v>
      </c>
      <c r="B11" s="3" t="s">
        <v>1038</v>
      </c>
      <c r="F11" s="3">
        <v>60.94</v>
      </c>
      <c r="P11" s="3">
        <v>80.510000000000005</v>
      </c>
      <c r="AU11" s="3">
        <v>151.07</v>
      </c>
      <c r="BE11" s="3">
        <v>168.23</v>
      </c>
      <c r="BI11" s="3">
        <v>179.75</v>
      </c>
      <c r="BJ11" s="3">
        <v>181.6</v>
      </c>
      <c r="BN11" s="3">
        <v>188.31</v>
      </c>
      <c r="BP11" s="3">
        <v>194.19</v>
      </c>
      <c r="BX11" s="3">
        <v>210.89</v>
      </c>
      <c r="CJ11" s="3">
        <v>244.84</v>
      </c>
      <c r="CT11" s="3">
        <v>275.64</v>
      </c>
      <c r="DJ11" s="3">
        <v>368.75</v>
      </c>
      <c r="DL11" s="3">
        <v>378.33</v>
      </c>
    </row>
    <row r="12" spans="1:121">
      <c r="A12" s="2" t="s">
        <v>1061</v>
      </c>
      <c r="B12" s="2" t="s">
        <v>1045</v>
      </c>
      <c r="C12" s="2"/>
      <c r="D12" s="2"/>
      <c r="E12" s="2"/>
      <c r="F12" s="2">
        <v>61.02</v>
      </c>
      <c r="G12" s="2"/>
      <c r="H12" s="2"/>
      <c r="I12" s="2"/>
      <c r="J12" s="2"/>
      <c r="K12" s="2"/>
      <c r="L12" s="2"/>
      <c r="M12" s="2">
        <v>71.319999999999993</v>
      </c>
      <c r="N12" s="2"/>
      <c r="O12" s="2"/>
      <c r="P12" s="2"/>
      <c r="Q12" s="2"/>
      <c r="R12" s="2">
        <v>82.93</v>
      </c>
      <c r="S12" s="2"/>
      <c r="T12" s="2"/>
      <c r="U12" s="2"/>
      <c r="V12" s="2"/>
      <c r="W12" s="2">
        <v>100.4</v>
      </c>
      <c r="X12" s="2"/>
      <c r="Y12" s="2"/>
      <c r="Z12" s="2"/>
      <c r="AA12" s="2"/>
      <c r="AB12" s="2"/>
      <c r="AC12" s="2">
        <v>114.1</v>
      </c>
      <c r="AD12" s="2"/>
      <c r="AE12" s="2"/>
      <c r="AF12" s="2"/>
      <c r="AG12" s="2"/>
      <c r="AH12" s="2">
        <v>123.29</v>
      </c>
      <c r="AI12" s="2"/>
      <c r="AJ12" s="2">
        <v>129.59</v>
      </c>
      <c r="AK12" s="2"/>
      <c r="AL12" s="2"/>
      <c r="AM12" s="2">
        <v>135.72</v>
      </c>
      <c r="AN12" s="2">
        <v>137.66999999999999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>
        <v>157.69</v>
      </c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180.33</v>
      </c>
      <c r="BK12" s="2"/>
      <c r="BL12" s="2"/>
      <c r="BM12" s="2">
        <v>187.23</v>
      </c>
      <c r="BN12" s="2"/>
      <c r="BO12" s="2">
        <v>189.01</v>
      </c>
      <c r="BP12" s="2"/>
      <c r="BQ12" s="2">
        <v>195.09</v>
      </c>
      <c r="BR12" s="2"/>
      <c r="BS12" s="2"/>
      <c r="BT12" s="2"/>
      <c r="BU12" s="2"/>
      <c r="BV12" s="2">
        <v>208.5</v>
      </c>
      <c r="BW12" s="2"/>
      <c r="BX12" s="2"/>
      <c r="BY12" s="2"/>
      <c r="BZ12" s="2"/>
      <c r="CA12" s="2"/>
      <c r="CB12" s="2"/>
      <c r="CC12" s="2">
        <v>226.72</v>
      </c>
      <c r="CD12" s="2"/>
      <c r="CE12" s="2"/>
      <c r="CF12" s="2"/>
      <c r="CG12" s="2">
        <v>235.79</v>
      </c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>
      <c r="A13" s="2" t="s">
        <v>1061</v>
      </c>
      <c r="B13" s="2" t="s">
        <v>1038</v>
      </c>
      <c r="C13" s="2"/>
      <c r="D13" s="2"/>
      <c r="E13" s="2"/>
      <c r="F13" s="2">
        <v>60.94</v>
      </c>
      <c r="G13" s="2"/>
      <c r="H13" s="2"/>
      <c r="I13" s="2"/>
      <c r="J13" s="2"/>
      <c r="K13" s="2"/>
      <c r="L13" s="2"/>
      <c r="M13" s="2"/>
      <c r="N13" s="2"/>
      <c r="O13" s="2"/>
      <c r="P13" s="2">
        <v>80.510000000000005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123.1</v>
      </c>
      <c r="AI13" s="2"/>
      <c r="AJ13" s="2"/>
      <c r="AK13" s="2"/>
      <c r="AL13" s="2"/>
      <c r="AM13" s="2">
        <v>135.63</v>
      </c>
      <c r="AN13" s="2">
        <v>137.47</v>
      </c>
      <c r="AO13" s="2"/>
      <c r="AP13" s="2"/>
      <c r="AQ13" s="2">
        <v>145.19999999999999</v>
      </c>
      <c r="AR13" s="2"/>
      <c r="AS13" s="2">
        <v>147.91</v>
      </c>
      <c r="AT13" s="2"/>
      <c r="AU13" s="2">
        <v>151.18</v>
      </c>
      <c r="AV13" s="2"/>
      <c r="AW13" s="2"/>
      <c r="AX13" s="2"/>
      <c r="AY13" s="2"/>
      <c r="AZ13" s="2"/>
      <c r="BA13" s="2"/>
      <c r="BB13" s="2"/>
      <c r="BC13" s="2"/>
      <c r="BD13" s="2"/>
      <c r="BE13" s="2">
        <v>168.36</v>
      </c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>
        <v>204.33</v>
      </c>
      <c r="BU13" s="2"/>
      <c r="BV13" s="2"/>
      <c r="BW13" s="2"/>
      <c r="BX13" s="2">
        <v>211.15</v>
      </c>
      <c r="BY13" s="2"/>
      <c r="BZ13" s="2"/>
      <c r="CA13" s="2"/>
      <c r="CB13" s="2"/>
      <c r="CC13" s="2">
        <v>226.53</v>
      </c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>
        <v>279.93</v>
      </c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s="3" customFormat="1">
      <c r="A14" s="3" t="s">
        <v>1060</v>
      </c>
      <c r="B14" s="3" t="s">
        <v>1045</v>
      </c>
      <c r="E14" s="3">
        <v>55.98</v>
      </c>
      <c r="J14" s="3">
        <v>66.62</v>
      </c>
      <c r="L14" s="3">
        <v>70.23</v>
      </c>
      <c r="AS14" s="3">
        <v>148.37</v>
      </c>
      <c r="AW14" s="3">
        <v>153.6</v>
      </c>
      <c r="AY14" s="3">
        <v>158.12</v>
      </c>
      <c r="BE14" s="3">
        <v>168.74</v>
      </c>
      <c r="BG14" s="3">
        <v>173.94</v>
      </c>
      <c r="BH14" s="3">
        <v>176.92</v>
      </c>
      <c r="BK14" s="3">
        <v>183.5</v>
      </c>
      <c r="CB14" s="3">
        <v>225.84</v>
      </c>
      <c r="CD14" s="3">
        <v>227.38</v>
      </c>
      <c r="CE14" s="3">
        <v>232.09</v>
      </c>
      <c r="CF14" s="3">
        <v>233.63</v>
      </c>
      <c r="CJ14" s="3">
        <v>244.98</v>
      </c>
      <c r="CO14" s="3">
        <v>258.83999999999997</v>
      </c>
      <c r="DA14" s="3">
        <v>298.55</v>
      </c>
      <c r="DB14" s="3">
        <v>301.35000000000002</v>
      </c>
      <c r="DC14" s="3">
        <v>314.74</v>
      </c>
      <c r="DD14" s="3">
        <v>317.31</v>
      </c>
      <c r="DF14" s="3">
        <v>345.78</v>
      </c>
      <c r="DH14" s="3">
        <v>350.63</v>
      </c>
      <c r="DM14" s="3">
        <v>384.33</v>
      </c>
      <c r="DN14" s="3">
        <v>386.94</v>
      </c>
      <c r="DO14" s="3">
        <v>389</v>
      </c>
      <c r="DP14" s="3">
        <v>404.03</v>
      </c>
    </row>
    <row r="15" spans="1:121" s="3" customFormat="1">
      <c r="A15" s="3" t="s">
        <v>1060</v>
      </c>
      <c r="B15" s="3" t="s">
        <v>1038</v>
      </c>
      <c r="W15" s="3">
        <v>100</v>
      </c>
      <c r="Z15" s="3">
        <v>107.64</v>
      </c>
      <c r="AX15" s="3">
        <v>156.44</v>
      </c>
      <c r="AZ15" s="3">
        <v>160.1</v>
      </c>
      <c r="BC15" s="3">
        <v>163.53</v>
      </c>
      <c r="BD15" s="3">
        <v>166.54</v>
      </c>
      <c r="BG15" s="3">
        <v>173.94</v>
      </c>
      <c r="BJ15" s="3">
        <v>181.7</v>
      </c>
      <c r="BK15" s="3">
        <v>183.47</v>
      </c>
      <c r="BL15" s="3">
        <v>186.18</v>
      </c>
      <c r="CE15" s="3">
        <v>231.91</v>
      </c>
      <c r="CF15" s="3">
        <v>233.35</v>
      </c>
      <c r="CL15" s="3">
        <v>251.82</v>
      </c>
      <c r="DA15" s="3">
        <v>298.27999999999997</v>
      </c>
      <c r="DB15" s="3">
        <v>301.11</v>
      </c>
      <c r="DF15" s="3">
        <v>345.62</v>
      </c>
      <c r="DG15" s="3">
        <v>349.65</v>
      </c>
      <c r="DI15" s="3">
        <v>351.62</v>
      </c>
      <c r="DN15" s="3">
        <v>386.75</v>
      </c>
      <c r="DQ15" s="3">
        <v>405.08</v>
      </c>
    </row>
    <row r="16" spans="1:121" s="4" customFormat="1">
      <c r="A16" s="4" t="s">
        <v>1056</v>
      </c>
      <c r="B16" s="4" t="s">
        <v>1045</v>
      </c>
      <c r="F16" s="4">
        <v>59.32</v>
      </c>
      <c r="AK16" s="4">
        <v>131.29</v>
      </c>
      <c r="BJ16" s="4">
        <v>181.52</v>
      </c>
      <c r="CC16" s="4">
        <v>226.58</v>
      </c>
      <c r="CJ16" s="4">
        <v>246.38</v>
      </c>
      <c r="CR16" s="4">
        <v>270.17</v>
      </c>
    </row>
    <row r="17" spans="1:122">
      <c r="A17" s="2" t="s">
        <v>1056</v>
      </c>
      <c r="B17" s="2" t="s">
        <v>1038</v>
      </c>
      <c r="C17" s="2"/>
      <c r="D17" s="2"/>
      <c r="E17" s="2"/>
      <c r="F17" s="2">
        <v>61.51</v>
      </c>
      <c r="G17" s="2"/>
      <c r="H17" s="2"/>
      <c r="I17" s="2"/>
      <c r="J17" s="2"/>
      <c r="K17" s="2"/>
      <c r="L17" s="2"/>
      <c r="M17" s="2"/>
      <c r="N17" s="2">
        <v>76.959999999999994</v>
      </c>
      <c r="O17" s="2"/>
      <c r="P17" s="2"/>
      <c r="Q17" s="2">
        <v>81.08</v>
      </c>
      <c r="R17" s="2">
        <v>83.12</v>
      </c>
      <c r="S17" s="2"/>
      <c r="T17" s="2"/>
      <c r="U17" s="2">
        <v>92.07</v>
      </c>
      <c r="V17" s="2"/>
      <c r="W17" s="2"/>
      <c r="X17" s="2"/>
      <c r="Y17" s="2"/>
      <c r="Z17" s="2"/>
      <c r="AA17" s="2"/>
      <c r="AB17" s="2"/>
      <c r="AC17" s="2"/>
      <c r="AD17" s="2"/>
      <c r="AE17" s="2">
        <v>118.2</v>
      </c>
      <c r="AF17" s="2"/>
      <c r="AG17" s="2"/>
      <c r="AH17" s="2">
        <v>123.43</v>
      </c>
      <c r="AI17" s="2">
        <v>125.7</v>
      </c>
      <c r="AJ17" s="2"/>
      <c r="AK17" s="2"/>
      <c r="AL17" s="2"/>
      <c r="AM17" s="2"/>
      <c r="AN17" s="2">
        <v>137.79</v>
      </c>
      <c r="AO17" s="2"/>
      <c r="AP17" s="2">
        <v>142.44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163.71</v>
      </c>
      <c r="BD17" s="2"/>
      <c r="BE17" s="2"/>
      <c r="BF17" s="2"/>
      <c r="BG17" s="2"/>
      <c r="BH17" s="2"/>
      <c r="BI17" s="2"/>
      <c r="BJ17" s="2">
        <v>181.08</v>
      </c>
      <c r="BK17" s="2"/>
      <c r="BL17" s="2"/>
      <c r="BM17" s="2"/>
      <c r="BN17" s="2"/>
      <c r="BO17" s="2">
        <v>189.22</v>
      </c>
      <c r="BP17" s="2"/>
      <c r="BQ17" s="2"/>
      <c r="BR17" s="2"/>
      <c r="BS17" s="2"/>
      <c r="BT17" s="2"/>
      <c r="BU17" s="2"/>
      <c r="BV17" s="2">
        <v>208.66</v>
      </c>
      <c r="BW17" s="2"/>
      <c r="BX17" s="2"/>
      <c r="BY17" s="2">
        <v>212.29</v>
      </c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>
        <v>264.55</v>
      </c>
      <c r="CR17" s="2"/>
      <c r="CS17" s="2"/>
      <c r="CT17" s="2">
        <v>275.86</v>
      </c>
      <c r="CU17" s="2"/>
      <c r="CV17" s="2"/>
      <c r="CW17" s="2"/>
      <c r="CX17" s="2"/>
      <c r="CY17" s="2"/>
      <c r="CZ17" s="2">
        <v>293.35000000000002</v>
      </c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2" s="4" customFormat="1">
      <c r="A18" s="4" t="s">
        <v>1057</v>
      </c>
      <c r="B18" s="4" t="s">
        <v>1045</v>
      </c>
      <c r="F18" s="4">
        <v>59.34</v>
      </c>
      <c r="AE18" s="4">
        <v>117.79</v>
      </c>
      <c r="AK18" s="4">
        <v>131.24</v>
      </c>
      <c r="AO18" s="4">
        <v>140.72999999999999</v>
      </c>
      <c r="BJ18" s="4">
        <v>181.54</v>
      </c>
      <c r="CC18" s="4">
        <v>226.58</v>
      </c>
      <c r="CK18" s="4">
        <v>251.43</v>
      </c>
    </row>
    <row r="19" spans="1:122" s="3" customFormat="1">
      <c r="A19" s="3" t="s">
        <v>1057</v>
      </c>
      <c r="B19" s="3" t="s">
        <v>1038</v>
      </c>
      <c r="F19" s="3">
        <v>61.51</v>
      </c>
      <c r="O19" s="3">
        <v>79.12</v>
      </c>
      <c r="R19" s="3">
        <v>83.12</v>
      </c>
      <c r="W19" s="3">
        <v>100.48</v>
      </c>
      <c r="AE19" s="3">
        <v>118.25</v>
      </c>
      <c r="AH19" s="3">
        <v>123.29</v>
      </c>
      <c r="AL19" s="3">
        <v>134.07</v>
      </c>
      <c r="AP19" s="3">
        <v>142.22</v>
      </c>
      <c r="BJ19" s="3">
        <v>181.44</v>
      </c>
      <c r="BO19" s="3">
        <v>189.34</v>
      </c>
      <c r="BR19" s="3">
        <v>199.73</v>
      </c>
      <c r="BU19" s="3">
        <v>207.55</v>
      </c>
      <c r="BY19" s="3">
        <v>212.31</v>
      </c>
      <c r="CL19" s="3">
        <v>252.32</v>
      </c>
      <c r="CQ19" s="3">
        <v>264.45</v>
      </c>
    </row>
    <row r="20" spans="1:122" s="4" customFormat="1">
      <c r="A20" s="4" t="s">
        <v>1058</v>
      </c>
      <c r="B20" s="4" t="s">
        <v>1045</v>
      </c>
      <c r="AK20" s="4">
        <v>131.35</v>
      </c>
      <c r="BJ20" s="4">
        <v>181.66</v>
      </c>
      <c r="BY20" s="4">
        <v>213.68</v>
      </c>
      <c r="BZ20" s="4">
        <v>218.27</v>
      </c>
      <c r="CO20" s="4">
        <v>260.18</v>
      </c>
      <c r="CR20" s="4">
        <v>270.10000000000002</v>
      </c>
      <c r="DK20" s="4">
        <v>373.45</v>
      </c>
      <c r="DR20" s="4">
        <v>410.4</v>
      </c>
    </row>
    <row r="21" spans="1:122">
      <c r="A21" s="2" t="s">
        <v>1058</v>
      </c>
      <c r="B21" s="2" t="s">
        <v>1038</v>
      </c>
      <c r="C21" s="2"/>
      <c r="D21" s="2"/>
      <c r="E21" s="2"/>
      <c r="F21" s="2">
        <v>61.52</v>
      </c>
      <c r="G21" s="2"/>
      <c r="H21" s="2"/>
      <c r="I21" s="2"/>
      <c r="J21" s="2"/>
      <c r="K21" s="2"/>
      <c r="L21" s="2"/>
      <c r="M21" s="2"/>
      <c r="N21" s="2">
        <v>76.95</v>
      </c>
      <c r="O21" s="2">
        <v>79.19</v>
      </c>
      <c r="P21" s="2"/>
      <c r="Q21" s="2">
        <v>80.92</v>
      </c>
      <c r="R21" s="2">
        <v>83.06</v>
      </c>
      <c r="S21" s="2"/>
      <c r="T21" s="2"/>
      <c r="U21" s="2">
        <v>92.73</v>
      </c>
      <c r="V21" s="2"/>
      <c r="W21" s="2">
        <v>100.48</v>
      </c>
      <c r="X21" s="2"/>
      <c r="Y21" s="2">
        <v>106.45</v>
      </c>
      <c r="Z21" s="2"/>
      <c r="AA21" s="2">
        <v>111.1</v>
      </c>
      <c r="AB21" s="2"/>
      <c r="AC21" s="2"/>
      <c r="AD21" s="2"/>
      <c r="AE21" s="2">
        <v>118.31</v>
      </c>
      <c r="AF21" s="2"/>
      <c r="AG21" s="2"/>
      <c r="AH21" s="2">
        <v>123.32</v>
      </c>
      <c r="AI21" s="2"/>
      <c r="AJ21" s="2">
        <v>129.54</v>
      </c>
      <c r="AK21" s="2">
        <v>131.91999999999999</v>
      </c>
      <c r="AL21" s="2"/>
      <c r="AM21" s="2">
        <v>135.9</v>
      </c>
      <c r="AN21" s="2">
        <v>137.6</v>
      </c>
      <c r="AO21" s="2"/>
      <c r="AP21" s="2">
        <v>142.19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>
        <v>189.26</v>
      </c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>
        <v>253.91</v>
      </c>
      <c r="CN21" s="2"/>
      <c r="CO21" s="2"/>
      <c r="CP21" s="2"/>
      <c r="CQ21" s="2">
        <v>264.45999999999998</v>
      </c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2" s="4" customFormat="1">
      <c r="A22" s="4" t="s">
        <v>1059</v>
      </c>
      <c r="B22" s="4" t="s">
        <v>1045</v>
      </c>
      <c r="F22" s="4">
        <v>59.31</v>
      </c>
      <c r="AE22" s="4">
        <v>117.78</v>
      </c>
      <c r="AK22" s="4">
        <v>131.26</v>
      </c>
      <c r="BJ22" s="4">
        <v>181.51</v>
      </c>
      <c r="CC22" s="4">
        <v>226.51</v>
      </c>
    </row>
    <row r="23" spans="1:122" s="3" customFormat="1">
      <c r="A23" s="3" t="s">
        <v>1059</v>
      </c>
      <c r="B23" s="3" t="s">
        <v>1038</v>
      </c>
      <c r="H23" s="3">
        <v>64</v>
      </c>
      <c r="N23" s="3">
        <v>76.959999999999994</v>
      </c>
      <c r="W23" s="3">
        <v>100.87</v>
      </c>
      <c r="AP23" s="3">
        <v>142.55000000000001</v>
      </c>
      <c r="AT23" s="3">
        <v>149.26</v>
      </c>
      <c r="AY23" s="3">
        <v>158.16</v>
      </c>
      <c r="BC23" s="3">
        <v>163.82</v>
      </c>
      <c r="BF23" s="3">
        <v>170.37</v>
      </c>
      <c r="BI23" s="3">
        <v>179.49</v>
      </c>
      <c r="BL23" s="3">
        <v>186.29</v>
      </c>
      <c r="BQ23" s="3">
        <v>195.7</v>
      </c>
      <c r="BS23" s="3">
        <v>203.65</v>
      </c>
      <c r="CF23" s="3">
        <v>233.64</v>
      </c>
      <c r="CI23" s="3">
        <v>240.74</v>
      </c>
      <c r="CS23" s="3">
        <v>272.85000000000002</v>
      </c>
      <c r="CV23" s="3">
        <v>279.95</v>
      </c>
      <c r="CY23" s="3">
        <v>291.05</v>
      </c>
      <c r="DA23" s="3">
        <v>298.60000000000002</v>
      </c>
    </row>
    <row r="24" spans="1:122" s="4" customFormat="1">
      <c r="A24" s="4" t="s">
        <v>1039</v>
      </c>
      <c r="B24" s="4" t="s">
        <v>1045</v>
      </c>
      <c r="F24" s="4">
        <v>59.4</v>
      </c>
      <c r="AE24" s="4">
        <v>117.83</v>
      </c>
      <c r="BJ24" s="4">
        <v>181.6</v>
      </c>
    </row>
    <row r="25" spans="1:122">
      <c r="A25" s="2" t="s">
        <v>1039</v>
      </c>
      <c r="B25" s="2" t="s">
        <v>1038</v>
      </c>
      <c r="C25" s="2"/>
      <c r="D25" s="2"/>
      <c r="E25" s="2"/>
      <c r="F25" s="2">
        <v>61.35</v>
      </c>
      <c r="G25" s="2"/>
      <c r="H25" s="2"/>
      <c r="I25" s="2">
        <v>64.89</v>
      </c>
      <c r="J25" s="2"/>
      <c r="K25" s="2"/>
      <c r="L25" s="2"/>
      <c r="M25" s="2"/>
      <c r="N25" s="2">
        <v>76.760000000000005</v>
      </c>
      <c r="O25" s="2">
        <v>79.03</v>
      </c>
      <c r="P25" s="2"/>
      <c r="Q25" s="2"/>
      <c r="R25" s="2">
        <v>83.03</v>
      </c>
      <c r="S25" s="2"/>
      <c r="T25" s="2"/>
      <c r="U25" s="2"/>
      <c r="V25" s="2"/>
      <c r="W25" s="2">
        <v>100.48</v>
      </c>
      <c r="X25" s="2"/>
      <c r="Y25" s="2"/>
      <c r="Z25" s="2"/>
      <c r="AA25" s="2"/>
      <c r="AB25" s="2"/>
      <c r="AC25" s="2"/>
      <c r="AD25" s="2">
        <v>115.59</v>
      </c>
      <c r="AE25" s="2"/>
      <c r="AF25" s="2"/>
      <c r="AG25" s="2"/>
      <c r="AH25" s="2">
        <v>123.39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>
        <v>147.97999999999999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>
        <v>181.77</v>
      </c>
      <c r="BK25" s="2"/>
      <c r="BL25" s="2"/>
      <c r="BM25" s="2"/>
      <c r="BN25" s="2">
        <v>188.26</v>
      </c>
      <c r="BO25" s="2">
        <v>189.19</v>
      </c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2" s="4" customFormat="1">
      <c r="A26" s="4" t="s">
        <v>1043</v>
      </c>
      <c r="B26" s="4" t="s">
        <v>1045</v>
      </c>
      <c r="F26" s="4">
        <v>59.45</v>
      </c>
      <c r="AE26" s="4">
        <v>117.86</v>
      </c>
      <c r="AK26" s="4">
        <v>131.30000000000001</v>
      </c>
      <c r="BJ26" s="4">
        <v>181.7</v>
      </c>
      <c r="CC26" s="4">
        <v>226.61</v>
      </c>
    </row>
    <row r="27" spans="1:122" s="3" customFormat="1">
      <c r="A27" s="3" t="s">
        <v>1043</v>
      </c>
      <c r="B27" s="3" t="s">
        <v>1038</v>
      </c>
      <c r="F27" s="3">
        <v>61.37</v>
      </c>
      <c r="N27" s="3">
        <v>76.97</v>
      </c>
      <c r="Q27" s="3">
        <v>80.88</v>
      </c>
      <c r="R27" s="3">
        <v>83.03</v>
      </c>
      <c r="W27" s="3">
        <v>100.48</v>
      </c>
      <c r="AH27" s="3">
        <v>123.25</v>
      </c>
      <c r="AI27" s="3">
        <v>125.34</v>
      </c>
      <c r="AM27" s="3">
        <v>135.76</v>
      </c>
      <c r="AN27" s="3">
        <v>137.58000000000001</v>
      </c>
      <c r="AY27" s="3">
        <v>157.87</v>
      </c>
      <c r="BJ27" s="3">
        <v>181.3</v>
      </c>
      <c r="BO27" s="3">
        <v>189.12</v>
      </c>
      <c r="BQ27" s="3">
        <v>195.22</v>
      </c>
      <c r="BU27" s="3">
        <v>207.3</v>
      </c>
      <c r="BV27" s="3">
        <v>208.7</v>
      </c>
      <c r="CL27" s="3">
        <v>252.39</v>
      </c>
      <c r="CQ27" s="3">
        <v>264.64</v>
      </c>
      <c r="CX27" s="3">
        <v>283.91000000000003</v>
      </c>
    </row>
    <row r="28" spans="1:122" s="4" customFormat="1">
      <c r="A28" s="4" t="s">
        <v>1054</v>
      </c>
      <c r="B28" s="4" t="s">
        <v>1045</v>
      </c>
      <c r="D28" s="4">
        <v>54.96</v>
      </c>
      <c r="J28" s="4">
        <v>67.36</v>
      </c>
      <c r="T28" s="4">
        <v>87.56</v>
      </c>
      <c r="AO28" s="4">
        <v>141.18</v>
      </c>
      <c r="BA28" s="4">
        <v>161.69</v>
      </c>
      <c r="BD28" s="4">
        <v>166.9</v>
      </c>
      <c r="BH28" s="4">
        <v>176.44</v>
      </c>
      <c r="CB28" s="4">
        <v>224.6</v>
      </c>
      <c r="DE28" s="4">
        <v>331.33</v>
      </c>
      <c r="DM28" s="4">
        <v>383.35</v>
      </c>
      <c r="DN28" s="4">
        <v>386.07</v>
      </c>
    </row>
    <row r="29" spans="1:122">
      <c r="A29" s="2" t="s">
        <v>1054</v>
      </c>
      <c r="B29" s="2" t="s">
        <v>1038</v>
      </c>
      <c r="C29" s="2"/>
      <c r="D29" s="2">
        <v>54.41</v>
      </c>
      <c r="E29" s="2"/>
      <c r="F29" s="2">
        <v>61.36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81.06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v>123.44</v>
      </c>
      <c r="AI29" s="2">
        <v>125.43</v>
      </c>
      <c r="AJ29" s="2"/>
      <c r="AK29" s="2"/>
      <c r="AL29" s="2"/>
      <c r="AM29" s="2">
        <v>135.86000000000001</v>
      </c>
      <c r="AN29" s="2"/>
      <c r="AO29" s="2"/>
      <c r="AP29" s="2">
        <v>142.38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>
        <v>189.21</v>
      </c>
      <c r="BP29" s="2"/>
      <c r="BQ29" s="2">
        <v>195.17</v>
      </c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>
        <v>225.68</v>
      </c>
      <c r="CC29" s="2"/>
      <c r="CD29" s="2"/>
      <c r="CE29" s="2">
        <v>232.41</v>
      </c>
      <c r="CF29" s="2"/>
      <c r="CG29" s="2">
        <v>235.86</v>
      </c>
      <c r="CH29" s="2"/>
      <c r="CI29" s="2"/>
      <c r="CJ29" s="2"/>
      <c r="CK29" s="2"/>
      <c r="CL29" s="2"/>
      <c r="CM29" s="2">
        <v>253.91</v>
      </c>
      <c r="CN29" s="2"/>
      <c r="CO29" s="2"/>
      <c r="CP29" s="2"/>
      <c r="CQ29" s="2">
        <v>264.68</v>
      </c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2" s="4" customFormat="1">
      <c r="A30" s="4" t="s">
        <v>1052</v>
      </c>
      <c r="B30" s="4" t="s">
        <v>1045</v>
      </c>
      <c r="F30" s="4">
        <v>59.43</v>
      </c>
      <c r="AE30" s="4">
        <v>117.86</v>
      </c>
      <c r="AH30" s="4">
        <v>123.64</v>
      </c>
      <c r="AM30" s="4">
        <v>135.44999999999999</v>
      </c>
      <c r="BJ30" s="4">
        <v>181.55</v>
      </c>
      <c r="CC30" s="4">
        <v>226.56</v>
      </c>
    </row>
    <row r="31" spans="1:122" s="3" customFormat="1">
      <c r="A31" s="3" t="s">
        <v>1052</v>
      </c>
      <c r="B31" s="3" t="s">
        <v>1038</v>
      </c>
      <c r="F31" s="3">
        <v>61.44</v>
      </c>
      <c r="N31" s="3">
        <v>76.87</v>
      </c>
      <c r="Q31" s="3">
        <v>81</v>
      </c>
      <c r="W31" s="3">
        <v>100.29</v>
      </c>
      <c r="X31" s="3">
        <v>102.61</v>
      </c>
      <c r="Z31" s="3">
        <v>107.67</v>
      </c>
      <c r="AH31" s="3">
        <v>123.43</v>
      </c>
      <c r="AK31" s="3">
        <v>131.32</v>
      </c>
      <c r="AN31" s="3">
        <v>137.78</v>
      </c>
      <c r="AP31" s="3">
        <v>142.47999999999999</v>
      </c>
      <c r="BJ31" s="3">
        <v>180.76</v>
      </c>
      <c r="BO31" s="3">
        <v>189.11</v>
      </c>
      <c r="CL31" s="3">
        <v>252.43</v>
      </c>
    </row>
    <row r="32" spans="1:122">
      <c r="A32" s="2" t="s">
        <v>1049</v>
      </c>
      <c r="B32" s="2" t="s">
        <v>1038</v>
      </c>
      <c r="C32" s="2"/>
      <c r="D32" s="2"/>
      <c r="E32" s="2"/>
      <c r="F32" s="2">
        <v>61.01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82.88</v>
      </c>
      <c r="S32" s="2"/>
      <c r="T32" s="2"/>
      <c r="U32" s="2"/>
      <c r="V32" s="2">
        <v>94.99</v>
      </c>
      <c r="W32" s="2">
        <v>100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123.24</v>
      </c>
      <c r="AI32" s="2"/>
      <c r="AJ32" s="2"/>
      <c r="AK32" s="2"/>
      <c r="AL32" s="2"/>
      <c r="AM32" s="2"/>
      <c r="AN32" s="2">
        <v>137.56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>
        <v>170.94</v>
      </c>
      <c r="BG32" s="2"/>
      <c r="BH32" s="2"/>
      <c r="BI32" s="2"/>
      <c r="BJ32" s="2"/>
      <c r="BK32" s="2"/>
      <c r="BL32" s="2"/>
      <c r="BM32" s="2"/>
      <c r="BN32" s="2"/>
      <c r="BO32" s="2">
        <v>189.04</v>
      </c>
      <c r="BP32" s="2"/>
      <c r="BQ32" s="2"/>
      <c r="BR32" s="2"/>
      <c r="BS32" s="2"/>
      <c r="BT32" s="2"/>
      <c r="BU32" s="2"/>
      <c r="BV32" s="2"/>
      <c r="BW32" s="2"/>
      <c r="BX32" s="2"/>
      <c r="BY32" s="2">
        <v>211.92</v>
      </c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>
        <v>264.27</v>
      </c>
      <c r="CR32" s="2"/>
      <c r="CS32" s="2"/>
      <c r="CT32" s="2"/>
      <c r="CU32" s="2">
        <v>277.33999999999997</v>
      </c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4" customFormat="1">
      <c r="A33" s="4" t="s">
        <v>1065</v>
      </c>
      <c r="B33" s="4" t="s">
        <v>1038</v>
      </c>
      <c r="F33" s="4">
        <v>59.33</v>
      </c>
      <c r="I33" s="4">
        <v>64.73</v>
      </c>
      <c r="O33" s="4">
        <v>79.14</v>
      </c>
      <c r="V33" s="4">
        <v>96</v>
      </c>
      <c r="AY33" s="4">
        <v>158.19999999999999</v>
      </c>
      <c r="BJ33" s="4">
        <v>181.66</v>
      </c>
      <c r="CC33" s="4">
        <v>226.5</v>
      </c>
    </row>
    <row r="34" spans="1:121" s="3" customFormat="1">
      <c r="A34" s="3" t="s">
        <v>1051</v>
      </c>
      <c r="B34" s="3" t="s">
        <v>1038</v>
      </c>
      <c r="F34" s="3">
        <v>60.97</v>
      </c>
      <c r="AN34" s="3">
        <v>137.47999999999999</v>
      </c>
      <c r="AO34" s="3">
        <v>141.88</v>
      </c>
      <c r="BE34" s="3">
        <v>168.53</v>
      </c>
      <c r="BJ34" s="3">
        <v>180.32</v>
      </c>
      <c r="CV34" s="3">
        <v>280.33999999999997</v>
      </c>
      <c r="CZ34" s="3">
        <v>292.75</v>
      </c>
    </row>
    <row r="35" spans="1:121" s="4" customFormat="1">
      <c r="A35" s="4" t="s">
        <v>1068</v>
      </c>
      <c r="B35" s="4" t="s">
        <v>1038</v>
      </c>
      <c r="F35" s="4">
        <v>61.58</v>
      </c>
      <c r="U35" s="4">
        <v>93.75</v>
      </c>
      <c r="AO35" s="4">
        <v>141.91</v>
      </c>
      <c r="AU35" s="4">
        <v>151.1</v>
      </c>
      <c r="BE35" s="4">
        <v>163.29</v>
      </c>
      <c r="BI35" s="4">
        <v>178.7</v>
      </c>
      <c r="BN35" s="4">
        <v>188.09</v>
      </c>
      <c r="BQ35" s="4">
        <v>195.69</v>
      </c>
      <c r="CB35" s="4">
        <v>224.25</v>
      </c>
      <c r="CE35" s="4">
        <v>231.11</v>
      </c>
      <c r="CP35" s="4">
        <v>261.52999999999997</v>
      </c>
      <c r="CV35" s="4">
        <v>278.82</v>
      </c>
    </row>
    <row r="36" spans="1:121">
      <c r="A36" s="2" t="s">
        <v>1063</v>
      </c>
      <c r="B36" s="2" t="s">
        <v>1038</v>
      </c>
      <c r="C36" s="2"/>
      <c r="D36" s="2"/>
      <c r="E36" s="2"/>
      <c r="F36" s="2">
        <v>60.99</v>
      </c>
      <c r="G36" s="2"/>
      <c r="H36" s="2"/>
      <c r="I36" s="2">
        <v>64.61</v>
      </c>
      <c r="J36" s="2"/>
      <c r="K36" s="2"/>
      <c r="L36" s="2"/>
      <c r="M36" s="2">
        <v>71.23</v>
      </c>
      <c r="N36" s="2"/>
      <c r="O36" s="2"/>
      <c r="P36" s="2"/>
      <c r="Q36" s="2">
        <v>80.739999999999995</v>
      </c>
      <c r="R36" s="2"/>
      <c r="S36" s="2"/>
      <c r="T36" s="2"/>
      <c r="U36" s="2"/>
      <c r="V36" s="2"/>
      <c r="W36" s="2">
        <v>99.9</v>
      </c>
      <c r="X36" s="2"/>
      <c r="Y36" s="2"/>
      <c r="Z36" s="2"/>
      <c r="AA36" s="2"/>
      <c r="AB36" s="2"/>
      <c r="AC36" s="2">
        <v>114.12</v>
      </c>
      <c r="AD36" s="2"/>
      <c r="AE36" s="2"/>
      <c r="AF36" s="2"/>
      <c r="AG36" s="2">
        <v>121.04</v>
      </c>
      <c r="AH36" s="2">
        <v>123.38</v>
      </c>
      <c r="AI36" s="2">
        <v>125.83</v>
      </c>
      <c r="AJ36" s="2"/>
      <c r="AK36" s="2"/>
      <c r="AL36" s="2"/>
      <c r="AM36" s="2"/>
      <c r="AN36" s="2">
        <v>137.66999999999999</v>
      </c>
      <c r="AO36" s="2"/>
      <c r="AP36" s="2"/>
      <c r="AQ36" s="2"/>
      <c r="AR36" s="2">
        <v>147.49</v>
      </c>
      <c r="AS36" s="2"/>
      <c r="AT36" s="2"/>
      <c r="AU36" s="2"/>
      <c r="AV36" s="2"/>
      <c r="AW36" s="2"/>
      <c r="AX36" s="2"/>
      <c r="AY36" s="2"/>
      <c r="AZ36" s="2"/>
      <c r="BA36" s="2"/>
      <c r="BB36" s="2">
        <v>162.46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>
        <v>204.92</v>
      </c>
      <c r="BU36" s="2"/>
      <c r="BV36" s="2"/>
      <c r="BW36" s="2"/>
      <c r="BX36" s="2"/>
      <c r="BY36" s="2">
        <v>211.48</v>
      </c>
      <c r="BZ36" s="2"/>
      <c r="CA36" s="2"/>
      <c r="CB36" s="2"/>
      <c r="CC36" s="2">
        <v>226.61</v>
      </c>
      <c r="CD36" s="2"/>
      <c r="CE36" s="2"/>
      <c r="CF36" s="2"/>
      <c r="CG36" s="2">
        <v>235.28</v>
      </c>
      <c r="CH36" s="2"/>
      <c r="CI36" s="2"/>
      <c r="CJ36" s="2"/>
      <c r="CK36" s="2"/>
      <c r="CL36" s="2"/>
      <c r="CM36" s="2"/>
      <c r="CN36" s="2"/>
      <c r="CO36" s="2"/>
      <c r="CP36" s="2"/>
      <c r="CQ36" s="2">
        <v>263.99</v>
      </c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1:121" s="3" customFormat="1">
      <c r="A37" s="3" t="s">
        <v>1050</v>
      </c>
      <c r="B37" s="3" t="s">
        <v>1038</v>
      </c>
      <c r="F37" s="3">
        <v>61</v>
      </c>
      <c r="G37" s="3">
        <v>62.43</v>
      </c>
      <c r="R37" s="3">
        <v>83.36</v>
      </c>
      <c r="S37" s="3">
        <v>84.51</v>
      </c>
      <c r="V37" s="3">
        <v>94.81</v>
      </c>
      <c r="Z37" s="3">
        <v>107.39</v>
      </c>
      <c r="AH37" s="3">
        <v>123.36</v>
      </c>
      <c r="AI37" s="3">
        <v>125.7</v>
      </c>
      <c r="AJ37" s="3">
        <v>129.58000000000001</v>
      </c>
      <c r="AN37" s="3">
        <v>137.66999999999999</v>
      </c>
      <c r="BE37" s="3">
        <v>168.61</v>
      </c>
      <c r="BF37" s="3">
        <v>170.84</v>
      </c>
      <c r="BH37" s="3">
        <v>177.27</v>
      </c>
      <c r="BJ37" s="3">
        <v>180.21</v>
      </c>
      <c r="BO37" s="3">
        <v>188.85</v>
      </c>
      <c r="BY37" s="3">
        <v>211.65</v>
      </c>
      <c r="CH37" s="3">
        <v>236.88</v>
      </c>
      <c r="CR37" s="3">
        <v>270.56</v>
      </c>
    </row>
    <row r="38" spans="1:121" s="4" customFormat="1">
      <c r="A38" s="4" t="s">
        <v>1066</v>
      </c>
      <c r="B38" s="4" t="s">
        <v>1038</v>
      </c>
      <c r="F38" s="4">
        <v>59.43</v>
      </c>
      <c r="AM38" s="4">
        <v>135.52000000000001</v>
      </c>
      <c r="BJ38" s="4">
        <v>181.61</v>
      </c>
      <c r="CC38" s="4">
        <v>226.55</v>
      </c>
    </row>
    <row r="39" spans="1:121" s="4" customFormat="1">
      <c r="A39" s="4" t="s">
        <v>1067</v>
      </c>
      <c r="B39" s="4" t="s">
        <v>1038</v>
      </c>
      <c r="F39" s="4">
        <v>59.52</v>
      </c>
      <c r="N39" s="4">
        <v>77.239999999999995</v>
      </c>
      <c r="AE39" s="4">
        <v>117.95</v>
      </c>
      <c r="AM39" s="4">
        <v>135.5</v>
      </c>
      <c r="BJ39" s="4">
        <v>181.66</v>
      </c>
      <c r="CC39" s="4">
        <v>226.58</v>
      </c>
    </row>
    <row r="40" spans="1:121">
      <c r="A40" s="2" t="s">
        <v>1053</v>
      </c>
      <c r="B40" s="2" t="s">
        <v>1038</v>
      </c>
      <c r="C40" s="2"/>
      <c r="D40" s="2"/>
      <c r="E40" s="2"/>
      <c r="F40" s="2">
        <v>61.62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92.33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v>120.08</v>
      </c>
      <c r="AG40" s="2">
        <v>121.16</v>
      </c>
      <c r="AH40" s="2">
        <v>123.32</v>
      </c>
      <c r="AI40" s="2">
        <v>125.58</v>
      </c>
      <c r="AJ40" s="2"/>
      <c r="AK40" s="2">
        <v>131.51</v>
      </c>
      <c r="AL40" s="2"/>
      <c r="AM40" s="2"/>
      <c r="AN40" s="2">
        <v>137.80000000000001</v>
      </c>
      <c r="AO40" s="2"/>
      <c r="AP40" s="2"/>
      <c r="AQ40" s="2"/>
      <c r="AR40" s="2"/>
      <c r="AS40" s="2"/>
      <c r="AT40" s="2"/>
      <c r="AU40" s="2"/>
      <c r="AV40" s="2">
        <v>152.19999999999999</v>
      </c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>
        <v>181.12</v>
      </c>
      <c r="BK40" s="2"/>
      <c r="BL40" s="2"/>
      <c r="BM40" s="2">
        <v>187.34</v>
      </c>
      <c r="BN40" s="2"/>
      <c r="BO40" s="2">
        <v>189.16</v>
      </c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>
        <v>225.64</v>
      </c>
      <c r="CC40" s="2"/>
      <c r="CD40" s="2"/>
      <c r="CE40" s="2"/>
      <c r="CF40" s="2"/>
      <c r="CG40" s="2">
        <v>235.6</v>
      </c>
      <c r="CH40" s="2"/>
      <c r="CI40" s="2"/>
      <c r="CJ40" s="2"/>
      <c r="CK40" s="2"/>
      <c r="CL40" s="2">
        <v>252.33</v>
      </c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>
        <v>293.51</v>
      </c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1:121" s="3" customFormat="1">
      <c r="A41" s="3" t="s">
        <v>1042</v>
      </c>
      <c r="B41" s="3" t="s">
        <v>1038</v>
      </c>
      <c r="F41" s="3">
        <v>61.66</v>
      </c>
      <c r="AE41" s="3">
        <v>118.4</v>
      </c>
      <c r="AH41" s="3">
        <v>123.45</v>
      </c>
      <c r="AI41" s="3">
        <v>125.6</v>
      </c>
      <c r="AS41" s="3">
        <v>148.12</v>
      </c>
      <c r="AV41" s="3">
        <v>152.08000000000001</v>
      </c>
      <c r="BC41" s="3">
        <v>163.66</v>
      </c>
      <c r="BJ41" s="3">
        <v>181.18</v>
      </c>
      <c r="BO41" s="3">
        <v>189.14</v>
      </c>
      <c r="CG41" s="3">
        <v>235.84</v>
      </c>
    </row>
    <row r="42" spans="1:121">
      <c r="A42" s="2" t="s">
        <v>1041</v>
      </c>
      <c r="B42" s="2" t="s">
        <v>1038</v>
      </c>
      <c r="C42" s="2"/>
      <c r="D42" s="2"/>
      <c r="E42" s="2"/>
      <c r="F42" s="2">
        <v>61.45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83.09</v>
      </c>
      <c r="S42" s="2"/>
      <c r="T42" s="2"/>
      <c r="U42" s="2"/>
      <c r="V42" s="2"/>
      <c r="W42" s="2">
        <v>100.67</v>
      </c>
      <c r="X42" s="2"/>
      <c r="Y42" s="2"/>
      <c r="Z42" s="2"/>
      <c r="AA42" s="2"/>
      <c r="AB42" s="2"/>
      <c r="AC42" s="2"/>
      <c r="AD42" s="2"/>
      <c r="AE42" s="2"/>
      <c r="AF42" s="2"/>
      <c r="AG42" s="2">
        <v>121.23</v>
      </c>
      <c r="AH42" s="2">
        <v>123.49</v>
      </c>
      <c r="AI42" s="2">
        <v>125.56</v>
      </c>
      <c r="AJ42" s="2"/>
      <c r="AK42" s="2"/>
      <c r="AL42" s="2"/>
      <c r="AM42" s="2"/>
      <c r="AN42" s="2">
        <v>137.69999999999999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>
        <v>158.08000000000001</v>
      </c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>
        <v>181.25</v>
      </c>
      <c r="BK42" s="2"/>
      <c r="BL42" s="2"/>
      <c r="BM42" s="2">
        <v>187.42</v>
      </c>
      <c r="BN42" s="2"/>
      <c r="BO42" s="2">
        <v>189.25</v>
      </c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>
        <v>225.9</v>
      </c>
      <c r="CC42" s="2"/>
      <c r="CD42" s="2"/>
      <c r="CE42" s="2"/>
      <c r="CF42" s="2"/>
      <c r="CG42" s="2">
        <v>235.9</v>
      </c>
      <c r="CH42" s="2"/>
      <c r="CI42" s="2"/>
      <c r="CJ42" s="2"/>
      <c r="CK42" s="2"/>
      <c r="CL42" s="2"/>
      <c r="CM42" s="2"/>
      <c r="CN42" s="2"/>
      <c r="CO42" s="2"/>
      <c r="CP42" s="2"/>
      <c r="CQ42" s="2">
        <v>264.60000000000002</v>
      </c>
      <c r="CR42" s="2"/>
      <c r="CS42" s="2"/>
      <c r="CT42" s="2"/>
      <c r="CU42" s="2"/>
      <c r="CV42" s="2"/>
      <c r="CW42" s="2"/>
      <c r="CX42" s="2"/>
      <c r="CY42" s="2"/>
      <c r="CZ42" s="2">
        <v>293.51</v>
      </c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s="3" customFormat="1">
      <c r="A43" s="3" t="s">
        <v>1037</v>
      </c>
      <c r="B43" s="3" t="s">
        <v>1038</v>
      </c>
      <c r="F43" s="3">
        <v>61.43</v>
      </c>
      <c r="W43" s="3">
        <v>100.67</v>
      </c>
      <c r="X43" s="3">
        <v>102.6</v>
      </c>
      <c r="Z43" s="3">
        <v>107.53</v>
      </c>
      <c r="AH43" s="3">
        <v>123.39</v>
      </c>
      <c r="AI43" s="3">
        <v>125.57</v>
      </c>
      <c r="AJ43" s="3">
        <v>129.65</v>
      </c>
      <c r="AM43" s="3">
        <v>135.87</v>
      </c>
      <c r="AN43" s="3">
        <v>137.79</v>
      </c>
      <c r="AV43" s="3">
        <v>152.12</v>
      </c>
      <c r="BJ43" s="3">
        <v>181.31</v>
      </c>
      <c r="BO43" s="3">
        <v>189.28</v>
      </c>
      <c r="BQ43" s="3">
        <v>195.34</v>
      </c>
      <c r="BU43" s="3">
        <v>207.56</v>
      </c>
      <c r="CB43" s="3">
        <v>226.05</v>
      </c>
      <c r="CG43" s="3">
        <v>236.04</v>
      </c>
    </row>
    <row r="44" spans="1:121">
      <c r="A44" s="2" t="s">
        <v>1055</v>
      </c>
      <c r="B44" s="2" t="s">
        <v>1038</v>
      </c>
      <c r="C44" s="2"/>
      <c r="D44" s="2"/>
      <c r="E44" s="2"/>
      <c r="F44" s="2">
        <v>61.38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>
        <v>118.16</v>
      </c>
      <c r="AF44" s="2"/>
      <c r="AG44" s="2"/>
      <c r="AH44" s="2">
        <v>123.39</v>
      </c>
      <c r="AI44" s="2"/>
      <c r="AJ44" s="2"/>
      <c r="AK44" s="2"/>
      <c r="AL44" s="2"/>
      <c r="AM44" s="2">
        <v>135.87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>
        <v>163.6</v>
      </c>
      <c r="BD44" s="2"/>
      <c r="BE44" s="2"/>
      <c r="BF44" s="2">
        <v>170.93</v>
      </c>
      <c r="BG44" s="2"/>
      <c r="BH44" s="2"/>
      <c r="BI44" s="2"/>
      <c r="BJ44" s="2">
        <v>181</v>
      </c>
      <c r="BK44" s="2"/>
      <c r="BL44" s="2"/>
      <c r="BM44" s="2">
        <v>187.28</v>
      </c>
      <c r="BN44" s="2"/>
      <c r="BO44" s="2">
        <v>189.12</v>
      </c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>
        <v>225.91</v>
      </c>
      <c r="CC44" s="2"/>
      <c r="CD44" s="2"/>
      <c r="CE44" s="2"/>
      <c r="CF44" s="2"/>
      <c r="CG44" s="2">
        <v>235.8</v>
      </c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1:121" s="3" customFormat="1">
      <c r="A45" s="3" t="s">
        <v>1040</v>
      </c>
      <c r="B45" s="3" t="s">
        <v>1038</v>
      </c>
      <c r="F45" s="3">
        <v>61.42</v>
      </c>
      <c r="M45" s="3">
        <v>71.569999999999993</v>
      </c>
      <c r="V45" s="3">
        <v>95.22</v>
      </c>
      <c r="AE45" s="3">
        <v>118.01</v>
      </c>
      <c r="AG45" s="3">
        <v>121.34</v>
      </c>
      <c r="AH45" s="3">
        <v>123.32</v>
      </c>
      <c r="AK45" s="3">
        <v>131.56</v>
      </c>
      <c r="BJ45" s="3">
        <v>181.05</v>
      </c>
    </row>
  </sheetData>
  <sortState ref="A2:EF136">
    <sortCondition ref="A2:A13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topLeftCell="AP1" workbookViewId="0">
      <selection activeCell="BD23" sqref="BD23"/>
    </sheetView>
  </sheetViews>
  <sheetFormatPr baseColWidth="10" defaultRowHeight="15" x14ac:dyDescent="0"/>
  <sheetData>
    <row r="1" spans="1:53" s="5" customFormat="1">
      <c r="A1" s="5" t="s">
        <v>1049</v>
      </c>
      <c r="B1" s="5" t="s">
        <v>1038</v>
      </c>
      <c r="C1" s="5" t="s">
        <v>1070</v>
      </c>
      <c r="D1" s="5">
        <v>59.36</v>
      </c>
      <c r="S1" s="7">
        <v>117.78</v>
      </c>
      <c r="Z1" s="7">
        <v>135.44999999999999</v>
      </c>
      <c r="AG1" s="7">
        <v>163.84</v>
      </c>
      <c r="AK1" s="7">
        <v>181.74</v>
      </c>
    </row>
    <row r="2" spans="1:53" s="5" customFormat="1">
      <c r="A2" s="2" t="s">
        <v>1049</v>
      </c>
      <c r="B2" s="2" t="s">
        <v>1038</v>
      </c>
      <c r="C2" s="2" t="s">
        <v>1071</v>
      </c>
      <c r="D2" s="2">
        <v>61.01</v>
      </c>
      <c r="E2" s="2"/>
      <c r="F2" s="2"/>
      <c r="G2" s="2"/>
      <c r="H2" s="2"/>
      <c r="I2" s="2"/>
      <c r="J2" s="6">
        <v>82.88</v>
      </c>
      <c r="K2" s="2"/>
      <c r="L2" s="2"/>
      <c r="M2" s="2"/>
      <c r="N2" s="6">
        <v>94.99</v>
      </c>
      <c r="O2" s="6">
        <v>100</v>
      </c>
      <c r="P2" s="2"/>
      <c r="Q2" s="2"/>
      <c r="R2" s="2"/>
      <c r="S2" s="2"/>
      <c r="T2" s="2"/>
      <c r="U2" s="2"/>
      <c r="V2" s="6">
        <v>123.24</v>
      </c>
      <c r="W2" s="2"/>
      <c r="X2" s="2"/>
      <c r="Y2" s="2"/>
      <c r="Z2" s="2"/>
      <c r="AA2" s="6">
        <v>137.56</v>
      </c>
      <c r="AB2" s="2"/>
      <c r="AC2" s="2"/>
      <c r="AD2" s="2"/>
      <c r="AE2" s="2"/>
      <c r="AF2" s="2"/>
      <c r="AG2" s="2"/>
      <c r="AH2" s="2"/>
      <c r="AI2" s="6">
        <v>170.94</v>
      </c>
      <c r="AJ2" s="2"/>
      <c r="AK2" s="2"/>
      <c r="AL2" s="2"/>
      <c r="AM2" s="6">
        <v>189.04</v>
      </c>
      <c r="AN2" s="2"/>
      <c r="AO2" s="2"/>
      <c r="AP2" s="2"/>
      <c r="AQ2" s="6">
        <v>211.92</v>
      </c>
      <c r="AR2" s="2"/>
      <c r="AS2" s="2"/>
      <c r="AT2" s="2"/>
      <c r="AU2" s="2"/>
      <c r="AV2" s="2"/>
      <c r="AW2" s="6">
        <v>264.27</v>
      </c>
      <c r="AX2" s="2"/>
      <c r="AY2" s="6">
        <v>277.33999999999997</v>
      </c>
      <c r="AZ2" s="2"/>
      <c r="BA2" s="2"/>
    </row>
    <row r="3" spans="1:53" s="5" customFormat="1">
      <c r="A3" s="5" t="s">
        <v>1051</v>
      </c>
      <c r="B3" s="5" t="s">
        <v>1038</v>
      </c>
      <c r="C3" s="5" t="s">
        <v>1070</v>
      </c>
      <c r="D3" s="5">
        <v>59.42</v>
      </c>
      <c r="I3" s="7">
        <v>79.12</v>
      </c>
      <c r="AK3" s="8">
        <v>181.63</v>
      </c>
    </row>
    <row r="4" spans="1:53" s="5" customFormat="1">
      <c r="A4" s="2" t="s">
        <v>1051</v>
      </c>
      <c r="B4" s="2" t="s">
        <v>1038</v>
      </c>
      <c r="C4" s="2" t="s">
        <v>1071</v>
      </c>
      <c r="D4" s="2">
        <v>60.97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6">
        <v>137.47999999999999</v>
      </c>
      <c r="AB4" s="6">
        <v>141.88</v>
      </c>
      <c r="AC4" s="2"/>
      <c r="AD4" s="2"/>
      <c r="AE4" s="2"/>
      <c r="AF4" s="2"/>
      <c r="AG4" s="2"/>
      <c r="AH4" s="6">
        <v>168.53</v>
      </c>
      <c r="AI4" s="2"/>
      <c r="AJ4" s="2"/>
      <c r="AK4" s="8">
        <v>180.32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6">
        <v>280.33999999999997</v>
      </c>
      <c r="BA4" s="6">
        <v>292.75</v>
      </c>
    </row>
    <row r="5" spans="1:53" s="5" customFormat="1">
      <c r="A5" s="5" t="s">
        <v>1063</v>
      </c>
      <c r="B5" s="5" t="s">
        <v>1038</v>
      </c>
      <c r="C5" s="5" t="s">
        <v>1070</v>
      </c>
      <c r="D5" s="5">
        <v>59.45</v>
      </c>
      <c r="AK5" s="7">
        <v>181.61</v>
      </c>
    </row>
    <row r="6" spans="1:53" s="5" customFormat="1">
      <c r="A6" s="2" t="s">
        <v>1063</v>
      </c>
      <c r="B6" s="2" t="s">
        <v>1038</v>
      </c>
      <c r="C6" s="2" t="s">
        <v>1071</v>
      </c>
      <c r="D6" s="2">
        <v>60.99</v>
      </c>
      <c r="E6" s="2"/>
      <c r="F6" s="6">
        <v>64.61</v>
      </c>
      <c r="G6" s="6">
        <v>71.23</v>
      </c>
      <c r="H6" s="2"/>
      <c r="I6" s="6">
        <v>80.739999999999995</v>
      </c>
      <c r="J6" s="2"/>
      <c r="K6" s="2"/>
      <c r="L6" s="2"/>
      <c r="M6" s="2"/>
      <c r="N6" s="2"/>
      <c r="O6" s="6">
        <v>99.9</v>
      </c>
      <c r="P6" s="2"/>
      <c r="Q6" s="2"/>
      <c r="R6" s="6">
        <v>114.12</v>
      </c>
      <c r="S6" s="2"/>
      <c r="T6" s="2"/>
      <c r="U6" s="6">
        <v>121.04</v>
      </c>
      <c r="V6" s="6">
        <v>123.38</v>
      </c>
      <c r="W6" s="6">
        <v>125.83</v>
      </c>
      <c r="X6" s="2"/>
      <c r="Y6" s="2"/>
      <c r="Z6" s="2"/>
      <c r="AA6" s="6">
        <v>137.66999999999999</v>
      </c>
      <c r="AB6" s="2"/>
      <c r="AC6" s="6">
        <v>147.49</v>
      </c>
      <c r="AD6" s="2"/>
      <c r="AE6" s="2"/>
      <c r="AF6" s="6">
        <v>162.46</v>
      </c>
      <c r="AG6" s="2"/>
      <c r="AH6" s="2"/>
      <c r="AI6" s="2"/>
      <c r="AJ6" s="2"/>
      <c r="AK6" s="2"/>
      <c r="AL6" s="2"/>
      <c r="AM6" s="2"/>
      <c r="AN6" s="2"/>
      <c r="AO6" s="6">
        <v>204.92</v>
      </c>
      <c r="AP6" s="2"/>
      <c r="AQ6" s="6">
        <v>211.48</v>
      </c>
      <c r="AR6" s="2"/>
      <c r="AS6" s="6">
        <v>226.61</v>
      </c>
      <c r="AT6" s="6">
        <v>235.28</v>
      </c>
      <c r="AU6" s="2"/>
      <c r="AV6" s="2"/>
      <c r="AW6" s="6">
        <v>263.99</v>
      </c>
      <c r="AX6" s="2"/>
      <c r="AY6" s="2"/>
      <c r="AZ6" s="2"/>
      <c r="BA6" s="2"/>
    </row>
    <row r="7" spans="1:53" s="5" customFormat="1">
      <c r="A7" s="5" t="s">
        <v>1050</v>
      </c>
      <c r="B7" s="5" t="s">
        <v>1038</v>
      </c>
      <c r="C7" s="5" t="s">
        <v>1070</v>
      </c>
      <c r="D7" s="5">
        <v>59.47</v>
      </c>
      <c r="H7" s="7">
        <v>77.17</v>
      </c>
      <c r="L7" s="7">
        <v>90.82</v>
      </c>
      <c r="S7" s="7">
        <v>117.86</v>
      </c>
      <c r="Y7" s="7">
        <v>131.27000000000001</v>
      </c>
      <c r="AK7" s="8">
        <v>181.63</v>
      </c>
    </row>
    <row r="8" spans="1:53" s="5" customFormat="1">
      <c r="A8" s="2" t="s">
        <v>1050</v>
      </c>
      <c r="B8" s="2" t="s">
        <v>1038</v>
      </c>
      <c r="C8" s="2" t="s">
        <v>1071</v>
      </c>
      <c r="D8" s="2">
        <v>61</v>
      </c>
      <c r="E8" s="6">
        <v>62.43</v>
      </c>
      <c r="F8" s="2"/>
      <c r="G8" s="2"/>
      <c r="H8" s="2"/>
      <c r="I8" s="2"/>
      <c r="J8" s="6">
        <v>83.36</v>
      </c>
      <c r="K8" s="6">
        <v>84.51</v>
      </c>
      <c r="L8" s="2"/>
      <c r="M8" s="2"/>
      <c r="N8" s="6">
        <v>94.81</v>
      </c>
      <c r="O8" s="2"/>
      <c r="P8" s="2"/>
      <c r="Q8" s="6">
        <v>107.39</v>
      </c>
      <c r="R8" s="2"/>
      <c r="S8" s="2"/>
      <c r="T8" s="2"/>
      <c r="U8" s="2"/>
      <c r="V8" s="6">
        <v>123.36</v>
      </c>
      <c r="W8" s="6">
        <v>125.7</v>
      </c>
      <c r="X8" s="6">
        <v>129.58000000000001</v>
      </c>
      <c r="Y8" s="2"/>
      <c r="Z8" s="2"/>
      <c r="AA8" s="6">
        <v>137.66999999999999</v>
      </c>
      <c r="AB8" s="2"/>
      <c r="AC8" s="2"/>
      <c r="AD8" s="2"/>
      <c r="AE8" s="2"/>
      <c r="AF8" s="2"/>
      <c r="AG8" s="2"/>
      <c r="AH8" s="6">
        <v>168.61</v>
      </c>
      <c r="AI8" s="6">
        <v>170.84</v>
      </c>
      <c r="AJ8" s="6">
        <v>177.27</v>
      </c>
      <c r="AK8" s="8">
        <v>180.21</v>
      </c>
      <c r="AL8" s="2"/>
      <c r="AM8" s="6">
        <v>188.85</v>
      </c>
      <c r="AN8" s="2"/>
      <c r="AO8" s="2"/>
      <c r="AP8" s="2"/>
      <c r="AQ8" s="6">
        <v>211.65</v>
      </c>
      <c r="AR8" s="2"/>
      <c r="AS8" s="2"/>
      <c r="AT8" s="6">
        <v>236.88</v>
      </c>
      <c r="AU8" s="2"/>
      <c r="AV8" s="2"/>
      <c r="AW8" s="2"/>
      <c r="AX8" s="6">
        <v>270.56</v>
      </c>
      <c r="AY8" s="2"/>
      <c r="AZ8" s="2"/>
      <c r="BA8" s="2"/>
    </row>
    <row r="9" spans="1:53" s="5" customFormat="1">
      <c r="A9" s="5" t="s">
        <v>1053</v>
      </c>
      <c r="B9" s="5" t="s">
        <v>1038</v>
      </c>
      <c r="C9" s="5" t="s">
        <v>1070</v>
      </c>
      <c r="D9" s="5">
        <v>59.73</v>
      </c>
      <c r="AK9" s="8">
        <v>181.46</v>
      </c>
    </row>
    <row r="10" spans="1:53" s="5" customFormat="1">
      <c r="A10" s="2" t="s">
        <v>1053</v>
      </c>
      <c r="B10" s="2" t="s">
        <v>1038</v>
      </c>
      <c r="C10" s="2" t="s">
        <v>1071</v>
      </c>
      <c r="D10" s="2">
        <v>61.62</v>
      </c>
      <c r="E10" s="2"/>
      <c r="F10" s="2"/>
      <c r="G10" s="2"/>
      <c r="H10" s="2"/>
      <c r="I10" s="2"/>
      <c r="J10" s="2"/>
      <c r="K10" s="2"/>
      <c r="L10" s="2"/>
      <c r="M10" s="6">
        <v>92.33</v>
      </c>
      <c r="N10" s="2"/>
      <c r="O10" s="2"/>
      <c r="P10" s="2"/>
      <c r="Q10" s="2"/>
      <c r="R10" s="2"/>
      <c r="S10" s="2"/>
      <c r="T10" s="6">
        <v>120.08</v>
      </c>
      <c r="U10" s="6">
        <v>121.16</v>
      </c>
      <c r="V10" s="6">
        <v>123.32</v>
      </c>
      <c r="W10" s="6">
        <v>125.58</v>
      </c>
      <c r="X10" s="2"/>
      <c r="Y10" s="6">
        <v>131.51</v>
      </c>
      <c r="Z10" s="2"/>
      <c r="AA10" s="6">
        <v>137.80000000000001</v>
      </c>
      <c r="AB10" s="2"/>
      <c r="AC10" s="2"/>
      <c r="AD10" s="6">
        <v>152.19999999999999</v>
      </c>
      <c r="AE10" s="2"/>
      <c r="AF10" s="2"/>
      <c r="AG10" s="2"/>
      <c r="AH10" s="2"/>
      <c r="AI10" s="2"/>
      <c r="AJ10" s="2"/>
      <c r="AK10" s="8">
        <v>181.12</v>
      </c>
      <c r="AL10" s="6">
        <v>187.34</v>
      </c>
      <c r="AM10" s="6">
        <v>189.16</v>
      </c>
      <c r="AN10" s="2"/>
      <c r="AO10" s="2"/>
      <c r="AP10" s="2"/>
      <c r="AQ10" s="2"/>
      <c r="AR10" s="6">
        <v>225.64</v>
      </c>
      <c r="AS10" s="2"/>
      <c r="AT10" s="6">
        <v>235.6</v>
      </c>
      <c r="AU10" s="2"/>
      <c r="AV10" s="6">
        <v>252.33</v>
      </c>
      <c r="AW10" s="2"/>
      <c r="AX10" s="2"/>
      <c r="AY10" s="2"/>
      <c r="AZ10" s="2"/>
      <c r="BA10" s="6">
        <v>293.51</v>
      </c>
    </row>
    <row r="11" spans="1:53" s="2" customFormat="1">
      <c r="A11" s="5" t="s">
        <v>1069</v>
      </c>
      <c r="B11" s="5" t="s">
        <v>1038</v>
      </c>
      <c r="C11" s="5" t="s">
        <v>1070</v>
      </c>
      <c r="D11" s="5">
        <v>59.65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8">
        <v>181.47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s="2" customFormat="1">
      <c r="A12" s="2" t="s">
        <v>1042</v>
      </c>
      <c r="B12" s="2" t="s">
        <v>1038</v>
      </c>
      <c r="C12" s="2" t="s">
        <v>1071</v>
      </c>
      <c r="D12" s="2">
        <v>61.66</v>
      </c>
      <c r="S12" s="6">
        <v>118.4</v>
      </c>
      <c r="V12" s="6">
        <v>123.45</v>
      </c>
      <c r="W12" s="6">
        <v>125.6</v>
      </c>
      <c r="AC12" s="6">
        <v>148.12</v>
      </c>
      <c r="AD12" s="6">
        <v>152.08000000000001</v>
      </c>
      <c r="AG12" s="6">
        <v>163.66</v>
      </c>
      <c r="AK12" s="8">
        <v>181.18</v>
      </c>
      <c r="AM12" s="6">
        <v>189.14</v>
      </c>
      <c r="AT12" s="6">
        <v>235.84</v>
      </c>
    </row>
    <row r="13" spans="1:53" s="2" customFormat="1">
      <c r="A13" s="5" t="s">
        <v>1041</v>
      </c>
      <c r="B13" s="5" t="s">
        <v>1038</v>
      </c>
      <c r="C13" s="5" t="s">
        <v>1070</v>
      </c>
      <c r="D13" s="5">
        <v>59.6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7">
        <v>131.28</v>
      </c>
      <c r="Z13" s="7">
        <v>135.41999999999999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8">
        <v>181.51</v>
      </c>
      <c r="AL13" s="5"/>
      <c r="AM13" s="5"/>
      <c r="AN13" s="5"/>
      <c r="AO13" s="5"/>
      <c r="AP13" s="5"/>
      <c r="AQ13" s="5"/>
      <c r="AR13" s="5"/>
      <c r="AS13" s="5"/>
      <c r="AT13" s="5"/>
      <c r="AU13" s="7">
        <v>248.98</v>
      </c>
      <c r="AV13" s="5"/>
      <c r="AW13" s="5"/>
      <c r="AX13" s="5"/>
      <c r="AY13" s="5"/>
      <c r="AZ13" s="5"/>
      <c r="BA13" s="5"/>
    </row>
    <row r="14" spans="1:53" s="2" customFormat="1">
      <c r="A14" s="2" t="s">
        <v>1041</v>
      </c>
      <c r="B14" s="2" t="s">
        <v>1038</v>
      </c>
      <c r="C14" s="2" t="s">
        <v>1071</v>
      </c>
      <c r="D14" s="2">
        <v>61.45</v>
      </c>
      <c r="J14" s="6">
        <v>83.09</v>
      </c>
      <c r="O14" s="6">
        <v>100.67</v>
      </c>
      <c r="U14" s="6">
        <v>121.23</v>
      </c>
      <c r="V14" s="6">
        <v>123.49</v>
      </c>
      <c r="W14" s="6">
        <v>125.56</v>
      </c>
      <c r="AA14" s="6">
        <v>137.69999999999999</v>
      </c>
      <c r="AE14" s="6">
        <v>158.08000000000001</v>
      </c>
      <c r="AK14" s="8">
        <v>181.25</v>
      </c>
      <c r="AL14" s="6">
        <v>187.42</v>
      </c>
      <c r="AM14" s="6">
        <v>189.25</v>
      </c>
      <c r="AR14" s="6">
        <v>225.9</v>
      </c>
      <c r="AT14" s="6">
        <v>235.9</v>
      </c>
      <c r="AW14" s="6">
        <v>264.60000000000002</v>
      </c>
      <c r="BA14" s="6">
        <v>293.51</v>
      </c>
    </row>
    <row r="15" spans="1:53" s="2" customFormat="1">
      <c r="A15" s="5" t="s">
        <v>1037</v>
      </c>
      <c r="B15" s="5" t="s">
        <v>1038</v>
      </c>
      <c r="C15" s="5" t="s">
        <v>1070</v>
      </c>
      <c r="D15" s="5">
        <v>59.65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8">
        <v>181.47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s="2" customFormat="1">
      <c r="A16" s="2" t="s">
        <v>1037</v>
      </c>
      <c r="B16" s="2" t="s">
        <v>1038</v>
      </c>
      <c r="C16" s="2" t="s">
        <v>1071</v>
      </c>
      <c r="D16" s="2">
        <v>61.43</v>
      </c>
      <c r="O16" s="6">
        <v>100.67</v>
      </c>
      <c r="P16" s="6">
        <v>102.6</v>
      </c>
      <c r="Q16" s="6">
        <v>107.53</v>
      </c>
      <c r="V16" s="6">
        <v>123.39</v>
      </c>
      <c r="W16" s="6">
        <v>125.57</v>
      </c>
      <c r="X16" s="6">
        <v>129.65</v>
      </c>
      <c r="Z16" s="6">
        <v>135.87</v>
      </c>
      <c r="AA16" s="6">
        <v>137.79</v>
      </c>
      <c r="AD16" s="6">
        <v>152.12</v>
      </c>
      <c r="AK16" s="8">
        <v>181.31</v>
      </c>
      <c r="AM16" s="6">
        <v>189.28</v>
      </c>
      <c r="AN16" s="6">
        <v>195.34</v>
      </c>
      <c r="AP16" s="6">
        <v>207.56</v>
      </c>
      <c r="AR16" s="6">
        <v>226.05</v>
      </c>
      <c r="AT16" s="6">
        <v>236.04</v>
      </c>
    </row>
    <row r="17" spans="1:53" s="2" customFormat="1">
      <c r="A17" s="5" t="s">
        <v>1055</v>
      </c>
      <c r="B17" s="5" t="s">
        <v>1038</v>
      </c>
      <c r="C17" s="5" t="s">
        <v>1070</v>
      </c>
      <c r="D17" s="5">
        <v>59.64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8">
        <v>181.42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s="2" customFormat="1">
      <c r="A18" s="2" t="s">
        <v>1055</v>
      </c>
      <c r="B18" s="2" t="s">
        <v>1038</v>
      </c>
      <c r="C18" s="2" t="s">
        <v>1071</v>
      </c>
      <c r="D18" s="2">
        <v>61.38</v>
      </c>
      <c r="S18" s="6">
        <v>118.16</v>
      </c>
      <c r="V18" s="6">
        <v>123.39</v>
      </c>
      <c r="Z18" s="6">
        <v>135.87</v>
      </c>
      <c r="AG18" s="6">
        <v>163.6</v>
      </c>
      <c r="AI18" s="6">
        <v>170.93</v>
      </c>
      <c r="AK18" s="8">
        <v>181</v>
      </c>
      <c r="AL18" s="6">
        <v>187.28</v>
      </c>
      <c r="AM18" s="6">
        <v>189.12</v>
      </c>
      <c r="AR18" s="6">
        <v>225.91</v>
      </c>
      <c r="AT18" s="6">
        <v>235.8</v>
      </c>
    </row>
    <row r="19" spans="1:53" s="2" customFormat="1">
      <c r="A19" s="5" t="s">
        <v>1040</v>
      </c>
      <c r="B19" s="5" t="s">
        <v>1038</v>
      </c>
      <c r="C19" s="5" t="s">
        <v>1070</v>
      </c>
      <c r="D19" s="5">
        <v>59.69</v>
      </c>
      <c r="E19" s="5"/>
      <c r="F19" s="5"/>
      <c r="G19" s="5"/>
      <c r="H19" s="5"/>
      <c r="I19" s="5"/>
      <c r="J19" s="5"/>
      <c r="K19" s="5"/>
      <c r="L19" s="7">
        <v>90.82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7">
        <v>135.41999999999999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8">
        <v>181.53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2" customFormat="1">
      <c r="A20" s="2" t="s">
        <v>1040</v>
      </c>
      <c r="B20" s="2" t="s">
        <v>1038</v>
      </c>
      <c r="C20" s="2" t="s">
        <v>1071</v>
      </c>
      <c r="D20" s="2">
        <v>61.42</v>
      </c>
      <c r="G20" s="6">
        <v>71.569999999999993</v>
      </c>
      <c r="N20" s="6">
        <v>95.22</v>
      </c>
      <c r="S20" s="6">
        <v>118.01</v>
      </c>
      <c r="U20" s="6">
        <v>121.34</v>
      </c>
      <c r="V20" s="6">
        <v>123.32</v>
      </c>
      <c r="Y20" s="6">
        <v>131.56</v>
      </c>
      <c r="AK20" s="8">
        <v>181.05</v>
      </c>
    </row>
  </sheetData>
  <sortState ref="A1:BA20">
    <sortCondition ref="A1:A2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Primer 2 040113 Genotypes Table</vt:lpstr>
      <vt:lpstr>Sheet1</vt:lpstr>
      <vt:lpstr>Sheet2</vt:lpstr>
      <vt:lpstr>Sheet3</vt:lpstr>
      <vt:lpstr>genotype comparison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2013-06-17T15:52:04Z</dcterms:created>
  <dcterms:modified xsi:type="dcterms:W3CDTF">2013-06-24T23:33:31Z</dcterms:modified>
</cp:coreProperties>
</file>